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s\Desktop\"/>
    </mc:Choice>
  </mc:AlternateContent>
  <bookViews>
    <workbookView xWindow="0" yWindow="0" windowWidth="20490" windowHeight="7650"/>
  </bookViews>
  <sheets>
    <sheet name="sammlade tider" sheetId="1" r:id="rId1"/>
  </sheets>
  <externalReferences>
    <externalReference r:id="rId2"/>
  </externalReferences>
  <definedNames>
    <definedName name="Grenar" localSheetId="0">[1]!Tabell3[#All]</definedName>
    <definedName name="Grenar">[1]!Tabell3[#All]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" l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<sst xmlns="http://schemas.openxmlformats.org/spreadsheetml/2006/main" count="62" uniqueCount="62">
  <si>
    <t>Guld</t>
  </si>
  <si>
    <t>Måste skriva in resultatat i formatet: MM:SS,TT</t>
  </si>
  <si>
    <t>Silver</t>
  </si>
  <si>
    <t>ex: 00:28,78</t>
  </si>
  <si>
    <t>Brons</t>
  </si>
  <si>
    <t>MM: minuter</t>
  </si>
  <si>
    <t>SS: sekunder</t>
  </si>
  <si>
    <t>Namn</t>
  </si>
  <si>
    <t>25 Frisim</t>
  </si>
  <si>
    <t>25 Bröst</t>
  </si>
  <si>
    <t>25 Rygg</t>
  </si>
  <si>
    <t>50 Frisim</t>
  </si>
  <si>
    <t>50 Bröst</t>
  </si>
  <si>
    <t>25 Fjäril</t>
  </si>
  <si>
    <t>50 Rygg</t>
  </si>
  <si>
    <t>100 Frisim</t>
  </si>
  <si>
    <t>100 Bröst</t>
  </si>
  <si>
    <t>50 Fjäril</t>
  </si>
  <si>
    <t>100 Rygg</t>
  </si>
  <si>
    <t>100 Medley</t>
  </si>
  <si>
    <t>Klubbmästar tid</t>
  </si>
  <si>
    <t>TT: tusendelar</t>
  </si>
  <si>
    <t>Albin Hedgren</t>
  </si>
  <si>
    <t>Alva Carlén</t>
  </si>
  <si>
    <t>Axel Lindqvist</t>
  </si>
  <si>
    <t>Ebba Röström</t>
  </si>
  <si>
    <t>Elias Ribbegård</t>
  </si>
  <si>
    <t>Elis Ivarssson Beis</t>
  </si>
  <si>
    <t>Emelie Bäckvall</t>
  </si>
  <si>
    <t>Emil Vidarsson</t>
  </si>
  <si>
    <t>Emilia Bengtler</t>
  </si>
  <si>
    <t>Emmy Persson</t>
  </si>
  <si>
    <t>Erik Vidarsson</t>
  </si>
  <si>
    <t>Hampus Finnilä</t>
  </si>
  <si>
    <t>Hillevi Barber</t>
  </si>
  <si>
    <t>Ida Andersson</t>
  </si>
  <si>
    <t>Isolde Ljungberg</t>
  </si>
  <si>
    <t>Jacky Nguyen</t>
  </si>
  <si>
    <t>Jenny Bergvist</t>
  </si>
  <si>
    <t>Jessica Doering</t>
  </si>
  <si>
    <t>Joel Johanssen</t>
  </si>
  <si>
    <t>Johanna Alsop</t>
  </si>
  <si>
    <t>Klara Forsell</t>
  </si>
  <si>
    <t>Lio Barber</t>
  </si>
  <si>
    <t>Lizette Öberg</t>
  </si>
  <si>
    <t>Lucas Martinsson</t>
  </si>
  <si>
    <t>Madelene Bergqvist</t>
  </si>
  <si>
    <t>Maxim Säfström</t>
  </si>
  <si>
    <t>Nicella Ljunberg</t>
  </si>
  <si>
    <t>Nova Bengtler</t>
  </si>
  <si>
    <t>Pontus Hedgren</t>
  </si>
  <si>
    <t>Rasmus Carlsson</t>
  </si>
  <si>
    <t>Ronja Finnila</t>
  </si>
  <si>
    <t>Ryan Ulin</t>
  </si>
  <si>
    <t>Tea Mollqvist</t>
  </si>
  <si>
    <t>Tilda Holmberg</t>
  </si>
  <si>
    <t>Tilda Ivarsson Beis</t>
  </si>
  <si>
    <t>Tom Janzen</t>
  </si>
  <si>
    <t>Ture Forsell</t>
  </si>
  <si>
    <t>Tuva Hjalmarsson</t>
  </si>
  <si>
    <t>Viktor Nilsson</t>
  </si>
  <si>
    <t>Vilma Fägersten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</si>
</sst>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6">
    <font>
      <sz val="12"/>
      <color rgb="FF000000"/>
      <name val="Calibri"/>
    </font>
    <font>
      <sz val="12"/>
      <name val="Estrangelo Edessa"/>
      <family val="4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theme="4" tint="0.39997558519241921"/>
      </bottom>
      <diagonal/>
    </border>
    <border>
      <left style="thin">
        <color theme="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2" fillId="2" borderId="0" xfId="0" applyFont="1" applyFill="1" applyAlignment="1"/>
    <xf numFmtId="0" fontId="2" fillId="3" borderId="0" xfId="0" applyFont="1" applyFill="1" applyAlignment="1"/>
    <xf numFmtId="0" fontId="3" fillId="4" borderId="0" xfId="0" applyFont="1" applyFill="1" applyAlignment="1"/>
    <xf numFmtId="164" fontId="1" fillId="4" borderId="1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0" fontId="2" fillId="5" borderId="0" xfId="0" applyFont="1" applyFill="1" applyAlignment="1"/>
    <xf numFmtId="164" fontId="1" fillId="5" borderId="1" xfId="0" applyNumberFormat="1" applyFont="1" applyFill="1" applyBorder="1" applyAlignment="1">
      <alignment horizontal="left"/>
    </xf>
    <xf numFmtId="164" fontId="1" fillId="5" borderId="0" xfId="0" applyNumberFormat="1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left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4" fillId="6" borderId="3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3" fillId="0" borderId="0" xfId="0" applyFont="1" applyFill="1"/>
    <xf numFmtId="164" fontId="0" fillId="0" borderId="1" xfId="0" applyNumberFormat="1" applyFont="1" applyBorder="1" applyAlignment="1"/>
    <xf numFmtId="164" fontId="0" fillId="0" borderId="0" xfId="0" applyNumberFormat="1" applyFont="1" applyAlignment="1"/>
    <xf numFmtId="164" fontId="0" fillId="0" borderId="2" xfId="0" applyNumberFormat="1" applyFont="1" applyBorder="1" applyAlignment="1"/>
    <xf numFmtId="164" fontId="2" fillId="0" borderId="1" xfId="0" applyNumberFormat="1" applyFont="1" applyBorder="1" applyAlignment="1"/>
    <xf numFmtId="164" fontId="0" fillId="0" borderId="0" xfId="0" applyNumberFormat="1" applyFont="1" applyBorder="1" applyAlignment="1"/>
    <xf numFmtId="164" fontId="0" fillId="0" borderId="7" xfId="0" applyNumberFormat="1" applyFont="1" applyBorder="1" applyAlignment="1"/>
    <xf numFmtId="164" fontId="0" fillId="0" borderId="8" xfId="0" applyNumberFormat="1" applyFont="1" applyBorder="1" applyAlignment="1"/>
    <xf numFmtId="0" fontId="3" fillId="0" borderId="0" xfId="0" applyFont="1" applyFill="1" applyAlignment="1"/>
    <xf numFmtId="164" fontId="0" fillId="0" borderId="9" xfId="0" applyNumberFormat="1" applyFont="1" applyBorder="1" applyAlignment="1"/>
    <xf numFmtId="164" fontId="0" fillId="2" borderId="0" xfId="0" applyNumberFormat="1" applyFont="1" applyFill="1" applyBorder="1" applyAlignment="1"/>
    <xf numFmtId="0" fontId="5" fillId="0" borderId="0" xfId="0" applyFont="1" applyFill="1" applyAlignment="1"/>
    <xf numFmtId="164" fontId="0" fillId="7" borderId="0" xfId="0" applyNumberFormat="1" applyFont="1" applyFill="1" applyBorder="1" applyAlignment="1"/>
    <xf numFmtId="164" fontId="2" fillId="0" borderId="2" xfId="0" applyNumberFormat="1" applyFont="1" applyBorder="1" applyAlignment="1"/>
    <xf numFmtId="164" fontId="0" fillId="8" borderId="0" xfId="0" applyNumberFormat="1" applyFont="1" applyFill="1" applyBorder="1" applyAlignment="1"/>
    <xf numFmtId="164" fontId="2" fillId="0" borderId="0" xfId="0" applyNumberFormat="1" applyFont="1" applyAlignment="1"/>
    <xf numFmtId="0" fontId="5" fillId="0" borderId="0" xfId="0" applyFont="1" applyFill="1"/>
    <xf numFmtId="0" fontId="3" fillId="0" borderId="0" xfId="0" applyFont="1" applyFill="1" applyBorder="1" applyAlignment="1"/>
    <xf numFmtId="0" fontId="0" fillId="0" borderId="0" xfId="0" applyNumberFormat="1" applyFont="1" applyAlignment="1"/>
  </cellXfs>
  <cellStyles count="1">
    <cellStyle name="Normal" xfId="0" builtinId="0"/>
  </cellStyles>
  <dxfs count="744">
    <dxf>
      <numFmt numFmtId="164" formatCode="mm:ss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</dxf>
    <dxf>
      <numFmt numFmtId="164" formatCode="mm:ss.00"/>
      <alignment horizontal="general" vertical="bottom" textRotation="0" wrapText="0" indent="0" justifyLastLine="0" shrinkToFit="0" readingOrder="0"/>
    </dxf>
    <dxf>
      <numFmt numFmtId="164" formatCode="mm:ss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"/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numFmt numFmtId="164" formatCode="mm:ss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:ss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</dxf>
    <dxf>
      <border outline="0">
        <bottom style="thin">
          <color rgb="FF9BC2E6"/>
        </bottom>
      </border>
    </dxf>
    <dxf>
      <border outline="0">
        <top style="thin">
          <color rgb="FF9BC2E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m&#228;lan%20till%20Utmanaren%20VT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gare"/>
      <sheetName val="Tider VT2016"/>
      <sheetName val="Kvaltider"/>
      <sheetName val="Grenar"/>
      <sheetName val="KM"/>
      <sheetName val="Deltagare 2016 HT"/>
      <sheetName val="Tider HT2016"/>
      <sheetName val="sammlade ti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ell278" displayName="Tabell278" ref="A6:N77" totalsRowShown="0" headerRowDxfId="16" headerRowBorderDxfId="14" tableBorderDxfId="15">
  <autoFilter ref="A6:N77"/>
  <sortState ref="A7:N79">
    <sortCondition ref="A6:A79"/>
  </sortState>
  <tableColumns count="14">
    <tableColumn id="1" name="Namn" dataDxfId="13"/>
    <tableColumn id="11" name="25 Frisim" dataDxfId="12"/>
    <tableColumn id="5" name="25 Bröst" dataDxfId="11"/>
    <tableColumn id="6" name="25 Rygg" dataDxfId="10"/>
    <tableColumn id="13" name="50 Frisim" dataDxfId="9"/>
    <tableColumn id="9" name="50 Bröst" dataDxfId="8"/>
    <tableColumn id="10" name="25 Fjäril" dataDxfId="7"/>
    <tableColumn id="17" name="50 Rygg" dataDxfId="6"/>
    <tableColumn id="20" name="100 Frisim" dataDxfId="5"/>
    <tableColumn id="19" name="100 Bröst" dataDxfId="4"/>
    <tableColumn id="24" name="50 Fjäril" dataDxfId="3"/>
    <tableColumn id="18" name="100 Rygg" dataDxfId="2"/>
    <tableColumn id="14" name="100 Medley" dataDxfId="1"/>
    <tableColumn id="3" name="Klubbmästar tid" dataDxfId="0">
      <calculatedColumnFormula>SUM(Tabell278[[#This Row],[50 Frisim]:[100 Medley]])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topLeftCell="A2" zoomScale="79" zoomScaleNormal="130" workbookViewId="0">
      <selection activeCell="A46" sqref="A46:XFD46"/>
    </sheetView>
  </sheetViews>
  <sheetFormatPr defaultColWidth="8.875" defaultRowHeight="15.75" outlineLevelRow="1"/>
  <cols>
    <col min="1" max="1" width="24.875" style="1" bestFit="1" customWidth="1"/>
    <col min="2" max="2" width="10.375" style="15" customWidth="1"/>
    <col min="3" max="3" width="10.375" style="1" customWidth="1"/>
    <col min="4" max="4" width="10.125" style="16" customWidth="1"/>
    <col min="5" max="5" width="10.5" style="15" customWidth="1"/>
    <col min="6" max="6" width="10.625" style="1" customWidth="1"/>
    <col min="7" max="7" width="10.125" style="17" bestFit="1" customWidth="1"/>
    <col min="8" max="8" width="10.125" style="16" bestFit="1" customWidth="1"/>
    <col min="9" max="12" width="10.125" style="17" customWidth="1"/>
    <col min="13" max="13" width="12.5" style="17" bestFit="1" customWidth="1"/>
    <col min="14" max="14" width="22.75" style="1" customWidth="1"/>
    <col min="15" max="15" width="4.5" style="1" customWidth="1"/>
    <col min="16" max="16" width="39.875" style="1" bestFit="1" customWidth="1"/>
    <col min="17" max="16384" width="8.875" style="1"/>
  </cols>
  <sheetData>
    <row r="1" spans="1:16" hidden="1" outlineLevel="1">
      <c r="B1" s="2">
        <v>1.1574074074074073E-5</v>
      </c>
      <c r="C1" s="3">
        <v>1.1574074074074073E-5</v>
      </c>
      <c r="D1" s="4">
        <v>1.1574074074074073E-5</v>
      </c>
      <c r="E1" s="2">
        <v>1.1574074074074073E-5</v>
      </c>
      <c r="F1" s="3">
        <v>1.1574074074074073E-5</v>
      </c>
      <c r="G1" s="3">
        <v>1.1574074074074073E-5</v>
      </c>
      <c r="H1" s="4">
        <v>1.1574074074074073E-5</v>
      </c>
      <c r="I1" s="4">
        <v>1.1574074074074073E-5</v>
      </c>
      <c r="J1" s="4">
        <v>1.1574074074074073E-5</v>
      </c>
      <c r="K1" s="4">
        <v>1.1574074074074073E-5</v>
      </c>
      <c r="L1" s="4">
        <v>1.1574074074074073E-5</v>
      </c>
      <c r="M1" s="4">
        <v>1.1574074074074073E-5</v>
      </c>
    </row>
    <row r="2" spans="1:16" collapsed="1">
      <c r="A2" s="5" t="s">
        <v>0</v>
      </c>
      <c r="B2" s="2">
        <v>2.7777777777777778E-4</v>
      </c>
      <c r="C2" s="3">
        <v>3.0092592592592595E-4</v>
      </c>
      <c r="D2" s="4">
        <v>3.0092592592592595E-4</v>
      </c>
      <c r="E2" s="2">
        <v>5.0925925925925921E-4</v>
      </c>
      <c r="F2" s="3">
        <v>6.018518518518519E-4</v>
      </c>
      <c r="G2" s="3">
        <v>2.7777777777777778E-4</v>
      </c>
      <c r="H2" s="4">
        <v>5.7870370370370378E-4</v>
      </c>
      <c r="I2" s="4">
        <v>9.8379629629629642E-4</v>
      </c>
      <c r="J2" s="4">
        <v>1.1574074074074073E-3</v>
      </c>
      <c r="K2" s="3">
        <v>5.7870370370370378E-4</v>
      </c>
      <c r="L2" s="4">
        <v>1.0995370370370371E-3</v>
      </c>
      <c r="M2" s="4">
        <v>1.0995370370370371E-3</v>
      </c>
      <c r="P2" s="6" t="s">
        <v>1</v>
      </c>
    </row>
    <row r="3" spans="1:16">
      <c r="A3" s="7" t="s">
        <v>2</v>
      </c>
      <c r="B3" s="8">
        <v>3.1238425925925927E-4</v>
      </c>
      <c r="C3" s="9">
        <v>3.3564814814814812E-4</v>
      </c>
      <c r="D3" s="10">
        <v>3.3564814814814812E-4</v>
      </c>
      <c r="E3" s="8">
        <v>5.4398148148148144E-4</v>
      </c>
      <c r="F3" s="9">
        <v>6.3657407407407402E-4</v>
      </c>
      <c r="G3" s="9">
        <v>3.1250000000000001E-4</v>
      </c>
      <c r="H3" s="10">
        <v>6.134259259259259E-4</v>
      </c>
      <c r="I3" s="10">
        <v>1.0416666666666667E-3</v>
      </c>
      <c r="J3" s="10">
        <v>1.2152777777777778E-3</v>
      </c>
      <c r="K3" s="9">
        <v>6.3657407407407402E-4</v>
      </c>
      <c r="L3" s="10">
        <v>1.1574074074074073E-3</v>
      </c>
      <c r="M3" s="10">
        <v>1.1574074074074073E-3</v>
      </c>
      <c r="P3" s="6" t="s">
        <v>3</v>
      </c>
    </row>
    <row r="4" spans="1:16">
      <c r="A4" s="11" t="s">
        <v>4</v>
      </c>
      <c r="B4" s="12">
        <v>3.4722222222222224E-4</v>
      </c>
      <c r="C4" s="13">
        <v>3.7037037037037035E-4</v>
      </c>
      <c r="D4" s="14">
        <v>3.7037037037037035E-4</v>
      </c>
      <c r="E4" s="12">
        <v>5.7870370370370378E-4</v>
      </c>
      <c r="F4" s="13">
        <v>6.7129629629629625E-4</v>
      </c>
      <c r="G4" s="13">
        <v>3.4722222222222224E-4</v>
      </c>
      <c r="H4" s="14">
        <v>6.4814814814814813E-4</v>
      </c>
      <c r="I4" s="14">
        <v>1.1574074074074073E-3</v>
      </c>
      <c r="J4" s="14">
        <v>1.3310185185185185E-3</v>
      </c>
      <c r="K4" s="13">
        <v>6.9444444444444447E-4</v>
      </c>
      <c r="L4" s="14">
        <v>1.2731481481481483E-3</v>
      </c>
      <c r="M4" s="14">
        <v>1.2731481481481483E-3</v>
      </c>
      <c r="P4" s="6" t="s">
        <v>5</v>
      </c>
    </row>
    <row r="5" spans="1:16">
      <c r="G5" s="1"/>
      <c r="H5" s="17"/>
      <c r="P5" s="6" t="s">
        <v>6</v>
      </c>
    </row>
    <row r="6" spans="1:16">
      <c r="A6" s="18" t="s">
        <v>7</v>
      </c>
      <c r="B6" s="19" t="s">
        <v>8</v>
      </c>
      <c r="C6" s="20" t="s">
        <v>9</v>
      </c>
      <c r="D6" s="21" t="s">
        <v>10</v>
      </c>
      <c r="E6" s="19" t="s">
        <v>11</v>
      </c>
      <c r="F6" s="20" t="s">
        <v>12</v>
      </c>
      <c r="G6" s="20" t="s">
        <v>13</v>
      </c>
      <c r="H6" s="21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20" t="s">
        <v>20</v>
      </c>
      <c r="P6" s="6" t="s">
        <v>21</v>
      </c>
    </row>
    <row r="7" spans="1:16">
      <c r="A7" s="22" t="s">
        <v>22</v>
      </c>
      <c r="B7" s="23">
        <v>2.804398148148148E-4</v>
      </c>
      <c r="C7" s="24">
        <v>3.381944444444444E-4</v>
      </c>
      <c r="D7" s="25">
        <v>3.5254629629629633E-4</v>
      </c>
      <c r="E7" s="26"/>
      <c r="F7" s="24"/>
      <c r="G7" s="27"/>
      <c r="H7" s="27"/>
      <c r="I7" s="28"/>
      <c r="J7" s="29"/>
      <c r="K7" s="29"/>
      <c r="L7" s="29"/>
      <c r="M7" s="25"/>
      <c r="N7" s="25">
        <f>SUM([1]!Tabell2[[#This Row],[50 Frisim]:[100 Medley]])</f>
        <v>0</v>
      </c>
      <c r="O7" s="27"/>
    </row>
    <row r="8" spans="1:16">
      <c r="A8" s="30" t="s">
        <v>23</v>
      </c>
      <c r="B8" s="23">
        <v>2.4907407407407403E-4</v>
      </c>
      <c r="C8" s="24">
        <v>3.3333333333333332E-4</v>
      </c>
      <c r="D8" s="25">
        <v>2.7361111111111114E-4</v>
      </c>
      <c r="E8" s="23"/>
      <c r="F8" s="24"/>
      <c r="G8" s="27"/>
      <c r="H8" s="27"/>
      <c r="I8" s="31"/>
      <c r="J8" s="27"/>
      <c r="K8" s="27"/>
      <c r="L8" s="27"/>
      <c r="M8" s="25"/>
      <c r="N8" s="25">
        <f>SUM(Tabell278[[#This Row],[50 Frisim]:[100 Medley]])</f>
        <v>0</v>
      </c>
      <c r="O8" s="27"/>
    </row>
    <row r="9" spans="1:16">
      <c r="A9" s="30" t="s">
        <v>24</v>
      </c>
      <c r="B9" s="23">
        <v>3.4166666666666671E-4</v>
      </c>
      <c r="C9" s="24">
        <v>3.9178240740740748E-4</v>
      </c>
      <c r="D9" s="25">
        <v>2.9826388888888887E-4</v>
      </c>
      <c r="E9" s="23"/>
      <c r="F9" s="24"/>
      <c r="G9" s="27"/>
      <c r="H9" s="27"/>
      <c r="I9" s="31"/>
      <c r="J9" s="27"/>
      <c r="K9" s="27"/>
      <c r="L9" s="27"/>
      <c r="M9" s="25"/>
      <c r="N9" s="25">
        <f>SUM([1]!Tabell2[[#This Row],[50 Frisim]:[100 Medley]])</f>
        <v>0</v>
      </c>
      <c r="O9" s="27"/>
    </row>
    <row r="10" spans="1:16">
      <c r="A10" s="22" t="s">
        <v>25</v>
      </c>
      <c r="B10" s="23"/>
      <c r="C10" s="24"/>
      <c r="D10" s="25"/>
      <c r="E10" s="23">
        <v>5.6342592592592588E-4</v>
      </c>
      <c r="F10" s="24">
        <v>5.8206018518518513E-4</v>
      </c>
      <c r="G10" s="27">
        <v>2.2604166666666668E-4</v>
      </c>
      <c r="H10" s="32">
        <v>5.5752314814814824E-4</v>
      </c>
      <c r="I10" s="31">
        <v>1.0315972222222222E-3</v>
      </c>
      <c r="J10" s="27">
        <v>1.1974537037037038E-3</v>
      </c>
      <c r="K10" s="27">
        <v>5.473379629629629E-4</v>
      </c>
      <c r="L10" s="27">
        <v>1.1445601851851851E-3</v>
      </c>
      <c r="M10" s="25">
        <v>1.0913194444444445E-3</v>
      </c>
      <c r="N10" s="25">
        <f>SUM([1]!Tabell2[[#This Row],[50 Frisim]:[100 Medley]])</f>
        <v>3.9560185185185184E-4</v>
      </c>
      <c r="O10" s="27"/>
    </row>
    <row r="11" spans="1:16">
      <c r="A11" s="22" t="s">
        <v>26</v>
      </c>
      <c r="B11" s="23">
        <v>4.7175925925925928E-4</v>
      </c>
      <c r="C11" s="24">
        <v>4.7881944444444447E-4</v>
      </c>
      <c r="D11" s="25"/>
      <c r="E11" s="23"/>
      <c r="F11" s="24"/>
      <c r="G11" s="27"/>
      <c r="H11" s="27"/>
      <c r="I11" s="31"/>
      <c r="J11" s="27"/>
      <c r="K11" s="27"/>
      <c r="L11" s="27"/>
      <c r="M11" s="25"/>
      <c r="N11" s="25">
        <f>SUM(Tabell278[[#This Row],[50 Frisim]:[100 Medley]])</f>
        <v>0</v>
      </c>
      <c r="O11" s="27"/>
    </row>
    <row r="12" spans="1:16">
      <c r="A12" s="30" t="s">
        <v>27</v>
      </c>
      <c r="B12" s="23">
        <v>4.2777777777777779E-4</v>
      </c>
      <c r="C12" s="24">
        <v>4.8854166666666675E-4</v>
      </c>
      <c r="D12" s="25">
        <v>2.8981481481481485E-4</v>
      </c>
      <c r="E12" s="23"/>
      <c r="F12" s="24"/>
      <c r="G12" s="27"/>
      <c r="H12" s="27"/>
      <c r="I12" s="31"/>
      <c r="J12" s="27"/>
      <c r="K12" s="27"/>
      <c r="L12" s="27"/>
      <c r="M12" s="25"/>
      <c r="N12" s="25">
        <f>SUM(Tabell278[[#This Row],[50 Frisim]:[100 Medley]])</f>
        <v>0</v>
      </c>
      <c r="O12" s="27"/>
    </row>
    <row r="13" spans="1:16">
      <c r="A13" s="33" t="s">
        <v>28</v>
      </c>
      <c r="B13" s="23"/>
      <c r="C13" s="24">
        <v>6.56712962962963E-4</v>
      </c>
      <c r="D13" s="25">
        <v>5.8969907407407419E-4</v>
      </c>
      <c r="E13" s="23"/>
      <c r="F13" s="24"/>
      <c r="G13" s="27"/>
      <c r="H13" s="27"/>
      <c r="I13" s="31"/>
      <c r="J13" s="27"/>
      <c r="K13" s="27"/>
      <c r="L13" s="27"/>
      <c r="M13" s="25"/>
      <c r="N13" s="25">
        <f>SUM(Tabell278[[#This Row],[50 Frisim]:[100 Medley]])</f>
        <v>0</v>
      </c>
      <c r="O13" s="27"/>
    </row>
    <row r="14" spans="1:16">
      <c r="A14" s="30" t="s">
        <v>29</v>
      </c>
      <c r="B14" s="23"/>
      <c r="C14" s="24">
        <v>4.8344907407407408E-4</v>
      </c>
      <c r="D14" s="25"/>
      <c r="E14" s="23"/>
      <c r="F14" s="24"/>
      <c r="G14" s="27"/>
      <c r="H14" s="27"/>
      <c r="I14" s="31"/>
      <c r="J14" s="27"/>
      <c r="K14" s="27"/>
      <c r="L14" s="27"/>
      <c r="M14" s="25"/>
      <c r="N14" s="25">
        <f>SUM(Tabell278[[#This Row],[50 Frisim]:[100 Medley]])</f>
        <v>0</v>
      </c>
      <c r="O14" s="27"/>
    </row>
    <row r="15" spans="1:16">
      <c r="A15" s="30" t="s">
        <v>30</v>
      </c>
      <c r="B15" s="23">
        <v>3.6585648148148154E-4</v>
      </c>
      <c r="C15" s="24">
        <v>3.2175925925925926E-4</v>
      </c>
      <c r="D15" s="25">
        <v>3.2523148148148152E-4</v>
      </c>
      <c r="E15" s="23"/>
      <c r="F15" s="24"/>
      <c r="G15" s="27">
        <v>4.0925925925925933E-4</v>
      </c>
      <c r="H15" s="27"/>
      <c r="I15" s="31"/>
      <c r="J15" s="27"/>
      <c r="K15" s="27"/>
      <c r="L15" s="27"/>
      <c r="M15" s="25"/>
      <c r="N15" s="25">
        <f>SUM(Tabell278[[#This Row],[50 Frisim]:[100 Medley]])</f>
        <v>4.0925925925925933E-4</v>
      </c>
      <c r="O15" s="27"/>
    </row>
    <row r="16" spans="1:16">
      <c r="A16" s="33" t="s">
        <v>31</v>
      </c>
      <c r="B16" s="23"/>
      <c r="C16" s="24"/>
      <c r="D16" s="25">
        <v>3.8854166666666665E-4</v>
      </c>
      <c r="E16" s="23"/>
      <c r="F16" s="24"/>
      <c r="G16" s="27"/>
      <c r="H16" s="27"/>
      <c r="I16" s="31"/>
      <c r="J16" s="27"/>
      <c r="K16" s="27"/>
      <c r="L16" s="27"/>
      <c r="M16" s="25"/>
      <c r="N16" s="25">
        <f>SUM(Tabell278[[#This Row],[50 Frisim]:[100 Medley]])</f>
        <v>0</v>
      </c>
      <c r="O16" s="27"/>
    </row>
    <row r="17" spans="1:15">
      <c r="A17" s="30" t="s">
        <v>32</v>
      </c>
      <c r="B17" s="23"/>
      <c r="C17" s="24"/>
      <c r="D17" s="25">
        <v>3.7071759259259263E-4</v>
      </c>
      <c r="E17" s="23"/>
      <c r="F17" s="24"/>
      <c r="G17" s="27"/>
      <c r="H17" s="27"/>
      <c r="I17" s="31"/>
      <c r="J17" s="27"/>
      <c r="K17" s="27"/>
      <c r="L17" s="27"/>
      <c r="M17" s="25"/>
      <c r="N17" s="25">
        <f>SUM(Tabell278[[#This Row],[50 Frisim]:[100 Medley]])</f>
        <v>0</v>
      </c>
      <c r="O17" s="27"/>
    </row>
    <row r="18" spans="1:15">
      <c r="A18" s="22" t="s">
        <v>33</v>
      </c>
      <c r="B18" s="23">
        <v>3.1874999999999997E-4</v>
      </c>
      <c r="C18" s="24">
        <v>3.1064814814814811E-4</v>
      </c>
      <c r="D18" s="25">
        <v>3.2881944444444446E-4</v>
      </c>
      <c r="E18" s="23">
        <v>6.5335648148148143E-4</v>
      </c>
      <c r="F18" s="24">
        <v>7.4525462962962957E-4</v>
      </c>
      <c r="G18" s="27"/>
      <c r="H18" s="27"/>
      <c r="I18" s="31"/>
      <c r="J18" s="27"/>
      <c r="K18" s="27"/>
      <c r="L18" s="27"/>
      <c r="M18" s="25"/>
      <c r="N18" s="25">
        <f>SUM(Tabell278[[#This Row],[50 Frisim]:[100 Medley]])</f>
        <v>1.3986111111111109E-3</v>
      </c>
      <c r="O18" s="27"/>
    </row>
    <row r="19" spans="1:15">
      <c r="A19" s="22" t="s">
        <v>34</v>
      </c>
      <c r="B19" s="23"/>
      <c r="C19" s="24">
        <v>4.3263888888888887E-4</v>
      </c>
      <c r="D19" s="25">
        <v>5.1041666666666672E-4</v>
      </c>
      <c r="E19" s="23"/>
      <c r="F19" s="24"/>
      <c r="G19" s="27"/>
      <c r="H19" s="27"/>
      <c r="I19" s="31"/>
      <c r="J19" s="27"/>
      <c r="K19" s="27"/>
      <c r="L19" s="27"/>
      <c r="M19" s="25"/>
      <c r="N19" s="25">
        <f>SUM(Tabell278[[#This Row],[50 Frisim]:[100 Medley]])</f>
        <v>0</v>
      </c>
      <c r="O19" s="27"/>
    </row>
    <row r="20" spans="1:15">
      <c r="A20" s="30" t="s">
        <v>35</v>
      </c>
      <c r="B20" s="23"/>
      <c r="C20" s="24">
        <v>2.8576388888888889E-4</v>
      </c>
      <c r="D20" s="25">
        <v>2.9618055555555555E-4</v>
      </c>
      <c r="E20" s="23">
        <v>5.158564814814815E-4</v>
      </c>
      <c r="F20" s="24"/>
      <c r="G20" s="27">
        <v>2.7476851851851854E-4</v>
      </c>
      <c r="H20" s="34">
        <v>5.9826388888888885E-4</v>
      </c>
      <c r="I20" s="31"/>
      <c r="J20" s="27"/>
      <c r="K20" s="27"/>
      <c r="L20" s="27"/>
      <c r="M20" s="25"/>
      <c r="N20" s="25">
        <f>SUM(Tabell278[[#This Row],[50 Frisim]:[100 Medley]])</f>
        <v>1.3888888888888889E-3</v>
      </c>
      <c r="O20" s="27"/>
    </row>
    <row r="21" spans="1:15">
      <c r="A21" s="30" t="s">
        <v>36</v>
      </c>
      <c r="B21" s="23">
        <v>3.9699074074074072E-4</v>
      </c>
      <c r="C21" s="24">
        <v>4.3020833333333339E-4</v>
      </c>
      <c r="D21" s="35">
        <v>3.3437499999999998E-4</v>
      </c>
      <c r="E21" s="23"/>
      <c r="F21" s="24"/>
      <c r="G21" s="27">
        <v>4.3958333333333328E-4</v>
      </c>
      <c r="H21" s="27"/>
      <c r="I21" s="31"/>
      <c r="J21" s="27"/>
      <c r="K21" s="27"/>
      <c r="L21" s="27"/>
      <c r="M21" s="25"/>
      <c r="N21" s="25">
        <f>SUM(Tabell278[[#This Row],[50 Frisim]:[100 Medley]])</f>
        <v>4.3958333333333328E-4</v>
      </c>
      <c r="O21" s="27"/>
    </row>
    <row r="22" spans="1:15">
      <c r="A22" s="30" t="s">
        <v>37</v>
      </c>
      <c r="B22" s="23"/>
      <c r="C22" s="24">
        <v>3.2615740740740739E-4</v>
      </c>
      <c r="D22" s="25">
        <v>3.465277777777778E-4</v>
      </c>
      <c r="E22" s="23"/>
      <c r="F22" s="24"/>
      <c r="G22" s="27"/>
      <c r="H22" s="27"/>
      <c r="I22" s="31"/>
      <c r="J22" s="27"/>
      <c r="K22" s="27"/>
      <c r="L22" s="27"/>
      <c r="M22" s="25"/>
      <c r="N22" s="25">
        <f>SUM(Tabell278[[#This Row],[50 Frisim]:[100 Medley]])</f>
        <v>0</v>
      </c>
      <c r="O22" s="27"/>
    </row>
    <row r="23" spans="1:15">
      <c r="A23" s="22" t="s">
        <v>38</v>
      </c>
      <c r="B23" s="23">
        <v>2.2511574074074076E-4</v>
      </c>
      <c r="C23" s="24">
        <v>3.2962962962962964E-4</v>
      </c>
      <c r="D23" s="25">
        <v>2.6886574074074074E-4</v>
      </c>
      <c r="E23" s="23">
        <v>5.0891203703703699E-4</v>
      </c>
      <c r="F23" s="24"/>
      <c r="G23" s="27">
        <v>2.7789351851851852E-4</v>
      </c>
      <c r="H23" s="27"/>
      <c r="I23" s="31"/>
      <c r="J23" s="27"/>
      <c r="K23" s="27"/>
      <c r="L23" s="27"/>
      <c r="M23" s="25"/>
      <c r="N23" s="25">
        <f>SUM(Tabell278[[#This Row],[50 Frisim]:[100 Medley]])</f>
        <v>7.8680555555555557E-4</v>
      </c>
      <c r="O23" s="27"/>
    </row>
    <row r="24" spans="1:15">
      <c r="A24" s="30" t="s">
        <v>39</v>
      </c>
      <c r="B24" s="23">
        <v>3.4282407407407411E-4</v>
      </c>
      <c r="C24" s="24">
        <v>4.4085648148148152E-4</v>
      </c>
      <c r="D24" s="25">
        <v>3.8194444444444446E-4</v>
      </c>
      <c r="E24" s="23"/>
      <c r="F24" s="24"/>
      <c r="G24" s="27"/>
      <c r="H24" s="27"/>
      <c r="I24" s="31"/>
      <c r="J24" s="27"/>
      <c r="K24" s="27"/>
      <c r="L24" s="27"/>
      <c r="M24" s="25"/>
      <c r="N24" s="25">
        <f>SUM(Tabell278[[#This Row],[50 Frisim]:[100 Medley]])</f>
        <v>0</v>
      </c>
      <c r="O24" s="27"/>
    </row>
    <row r="25" spans="1:15">
      <c r="A25" s="30" t="s">
        <v>40</v>
      </c>
      <c r="B25" s="23">
        <v>4.0381944444444444E-4</v>
      </c>
      <c r="C25" s="24">
        <v>4.6793981481481475E-4</v>
      </c>
      <c r="D25" s="25">
        <v>4.8067129629629632E-4</v>
      </c>
      <c r="E25" s="23"/>
      <c r="F25" s="24"/>
      <c r="G25" s="27"/>
      <c r="H25" s="27"/>
      <c r="I25" s="31"/>
      <c r="J25" s="27"/>
      <c r="K25" s="27"/>
      <c r="L25" s="27"/>
      <c r="M25" s="25"/>
      <c r="N25" s="25">
        <f>SUM(Tabell278[[#This Row],[50 Frisim]:[100 Medley]])</f>
        <v>0</v>
      </c>
      <c r="O25" s="27"/>
    </row>
    <row r="26" spans="1:15">
      <c r="A26" s="22" t="s">
        <v>41</v>
      </c>
      <c r="B26" s="23"/>
      <c r="C26" s="24"/>
      <c r="D26" s="25"/>
      <c r="E26" s="23">
        <v>4.2870370370370366E-4</v>
      </c>
      <c r="F26" s="24">
        <v>5.7905092592592589E-4</v>
      </c>
      <c r="G26" s="27"/>
      <c r="H26" s="32">
        <v>4.9884259259259261E-4</v>
      </c>
      <c r="I26" s="31">
        <v>9.8368055555555557E-4</v>
      </c>
      <c r="J26" s="27">
        <v>1.2422453703703703E-3</v>
      </c>
      <c r="K26" s="27">
        <v>4.9120370370370366E-4</v>
      </c>
      <c r="L26" s="27">
        <v>1.088310185185185E-3</v>
      </c>
      <c r="M26" s="25">
        <v>1.064699074074074E-3</v>
      </c>
      <c r="N26" s="25">
        <f>SUM(Tabell278[[#This Row],[50 Frisim]:[100 Medley]])</f>
        <v>6.3767361111111108E-3</v>
      </c>
      <c r="O26" s="27"/>
    </row>
    <row r="27" spans="1:15">
      <c r="A27" s="22" t="s">
        <v>42</v>
      </c>
      <c r="B27" s="23"/>
      <c r="C27" s="24">
        <v>3.3020833333333334E-4</v>
      </c>
      <c r="D27" s="25">
        <v>2.7974537037037041E-4</v>
      </c>
      <c r="E27" s="23">
        <v>5.7488425925925925E-4</v>
      </c>
      <c r="F27" s="24">
        <v>7.1689814814814804E-4</v>
      </c>
      <c r="G27" s="27">
        <v>2.9039351851851855E-4</v>
      </c>
      <c r="H27" s="27"/>
      <c r="I27" s="31"/>
      <c r="J27" s="27"/>
      <c r="K27" s="27"/>
      <c r="L27" s="27"/>
      <c r="M27" s="25"/>
      <c r="N27" s="25">
        <f>SUM(Tabell278[[#This Row],[50 Frisim]:[100 Medley]])</f>
        <v>1.5821759259259259E-3</v>
      </c>
      <c r="O27" s="27"/>
    </row>
    <row r="28" spans="1:15">
      <c r="A28" s="22" t="s">
        <v>43</v>
      </c>
      <c r="B28" s="23"/>
      <c r="C28" s="24">
        <v>3.7094907407407405E-4</v>
      </c>
      <c r="D28" s="25">
        <v>3.6064814814814813E-4</v>
      </c>
      <c r="E28" s="23"/>
      <c r="F28" s="24"/>
      <c r="G28" s="27"/>
      <c r="H28" s="27"/>
      <c r="I28" s="31"/>
      <c r="J28" s="27"/>
      <c r="K28" s="27"/>
      <c r="L28" s="27"/>
      <c r="M28" s="25"/>
      <c r="N28" s="25">
        <f>SUM(Tabell278[[#This Row],[50 Frisim]:[100 Medley]])</f>
        <v>0</v>
      </c>
      <c r="O28" s="27"/>
    </row>
    <row r="29" spans="1:15">
      <c r="A29" s="30" t="s">
        <v>44</v>
      </c>
      <c r="B29" s="23">
        <v>2.3969907407407406E-4</v>
      </c>
      <c r="C29" s="24">
        <v>2.9305555555555557E-4</v>
      </c>
      <c r="D29" s="25"/>
      <c r="E29" s="23"/>
      <c r="F29" s="24"/>
      <c r="G29" s="27"/>
      <c r="H29" s="27"/>
      <c r="I29" s="31"/>
      <c r="J29" s="27"/>
      <c r="K29" s="27"/>
      <c r="L29" s="27"/>
      <c r="M29" s="25"/>
      <c r="N29" s="25">
        <f>SUM(Tabell278[[#This Row],[50 Frisim]:[100 Medley]])</f>
        <v>0</v>
      </c>
      <c r="O29" s="27"/>
    </row>
    <row r="30" spans="1:15">
      <c r="A30" s="22" t="s">
        <v>45</v>
      </c>
      <c r="B30" s="23">
        <v>2.6874999999999995E-4</v>
      </c>
      <c r="C30" s="24">
        <v>3.3969907407407408E-4</v>
      </c>
      <c r="D30" s="25">
        <v>2.9780092592592591E-4</v>
      </c>
      <c r="E30" s="23"/>
      <c r="F30" s="24"/>
      <c r="G30" s="27"/>
      <c r="H30" s="27"/>
      <c r="I30" s="31"/>
      <c r="J30" s="27"/>
      <c r="K30" s="27"/>
      <c r="L30" s="27"/>
      <c r="M30" s="25"/>
      <c r="N30" s="25">
        <f>SUM(Tabell278[[#This Row],[50 Frisim]:[100 Medley]])</f>
        <v>0</v>
      </c>
      <c r="O30" s="27"/>
    </row>
    <row r="31" spans="1:15">
      <c r="A31" s="22" t="s">
        <v>46</v>
      </c>
      <c r="B31" s="23"/>
      <c r="C31" s="24">
        <v>3.0868055555555559E-4</v>
      </c>
      <c r="D31" s="25"/>
      <c r="E31" s="23">
        <v>4.6030092592592601E-4</v>
      </c>
      <c r="F31" s="24"/>
      <c r="G31" s="27">
        <v>2.6041666666666666E-4</v>
      </c>
      <c r="H31" s="36">
        <v>5.2592592592592589E-4</v>
      </c>
      <c r="I31" s="31">
        <v>1.0040509259259258E-3</v>
      </c>
      <c r="J31" s="27"/>
      <c r="K31" s="27">
        <v>5.5601851851851852E-4</v>
      </c>
      <c r="L31" s="27"/>
      <c r="M31" s="25">
        <v>1.1586805555555554E-3</v>
      </c>
      <c r="N31" s="25">
        <f>SUM([1]!Tabell2[[#This Row],[50 Frisim]:[100 Medley]])</f>
        <v>0</v>
      </c>
      <c r="O31" s="27"/>
    </row>
    <row r="32" spans="1:15">
      <c r="A32" s="30" t="s">
        <v>47</v>
      </c>
      <c r="B32" s="23"/>
      <c r="C32" s="37">
        <v>3.8576388888888889E-4</v>
      </c>
      <c r="D32" s="25">
        <v>4.8287037037037043E-4</v>
      </c>
      <c r="E32" s="23"/>
      <c r="F32" s="24"/>
      <c r="G32" s="27"/>
      <c r="H32" s="27"/>
      <c r="I32" s="31"/>
      <c r="J32" s="27"/>
      <c r="K32" s="27"/>
      <c r="L32" s="27"/>
      <c r="M32" s="25"/>
      <c r="N32" s="25">
        <f>SUM([1]!Tabell2[[#This Row],[50 Frisim]:[100 Medley]])</f>
        <v>0</v>
      </c>
      <c r="O32" s="27"/>
    </row>
    <row r="33" spans="1:15">
      <c r="A33" s="30" t="s">
        <v>48</v>
      </c>
      <c r="B33" s="23"/>
      <c r="C33" s="24">
        <v>4.761574074074074E-4</v>
      </c>
      <c r="D33" s="25">
        <v>4.0300925925925926E-4</v>
      </c>
      <c r="E33" s="23"/>
      <c r="F33" s="24"/>
      <c r="G33" s="27"/>
      <c r="H33" s="27"/>
      <c r="I33" s="31"/>
      <c r="J33" s="27"/>
      <c r="K33" s="27"/>
      <c r="L33" s="27"/>
      <c r="M33" s="25"/>
      <c r="N33" s="25">
        <f>SUM(Tabell278[[#This Row],[50 Frisim]:[100 Medley]])</f>
        <v>0</v>
      </c>
      <c r="O33" s="27"/>
    </row>
    <row r="34" spans="1:15">
      <c r="A34" s="30" t="s">
        <v>49</v>
      </c>
      <c r="B34" s="23">
        <v>6.8796296296296281E-4</v>
      </c>
      <c r="C34" s="24">
        <v>3.6261574074074077E-4</v>
      </c>
      <c r="D34" s="25">
        <v>4.1562499999999998E-4</v>
      </c>
      <c r="E34" s="23"/>
      <c r="F34" s="24"/>
      <c r="G34" s="27"/>
      <c r="H34" s="27"/>
      <c r="I34" s="31"/>
      <c r="J34" s="27"/>
      <c r="K34" s="27"/>
      <c r="L34" s="27"/>
      <c r="M34" s="25"/>
      <c r="N34" s="25">
        <f>SUM(Tabell278[[#This Row],[50 Frisim]:[100 Medley]])</f>
        <v>0</v>
      </c>
      <c r="O34" s="27"/>
    </row>
    <row r="35" spans="1:15">
      <c r="A35" s="22" t="s">
        <v>50</v>
      </c>
      <c r="B35" s="23"/>
      <c r="C35" s="24">
        <v>3.212962962962963E-4</v>
      </c>
      <c r="D35" s="25">
        <v>2.8715277777777778E-4</v>
      </c>
      <c r="E35" s="23">
        <v>5.9907407407407403E-4</v>
      </c>
      <c r="F35" s="24"/>
      <c r="G35" s="27">
        <v>4.03125E-4</v>
      </c>
      <c r="H35" s="27"/>
      <c r="I35" s="31"/>
      <c r="J35" s="27"/>
      <c r="K35" s="27"/>
      <c r="L35" s="27"/>
      <c r="M35" s="25"/>
      <c r="N35" s="25">
        <f>SUM(Tabell278[[#This Row],[50 Frisim]:[100 Medley]])</f>
        <v>1.002199074074074E-3</v>
      </c>
      <c r="O35" s="27"/>
    </row>
    <row r="36" spans="1:15">
      <c r="A36" s="30" t="s">
        <v>51</v>
      </c>
      <c r="B36" s="23">
        <v>4.8171296296296292E-4</v>
      </c>
      <c r="C36" s="24">
        <v>5.112268518518519E-4</v>
      </c>
      <c r="D36" s="25">
        <v>4.4710648148148149E-4</v>
      </c>
      <c r="E36" s="23"/>
      <c r="F36" s="24"/>
      <c r="G36" s="27"/>
      <c r="H36" s="27"/>
      <c r="I36" s="31"/>
      <c r="J36" s="27"/>
      <c r="K36" s="27"/>
      <c r="L36" s="27"/>
      <c r="M36" s="25"/>
      <c r="N36" s="25">
        <f>SUM(Tabell278[[#This Row],[50 Frisim]:[100 Medley]])</f>
        <v>0</v>
      </c>
      <c r="O36" s="27"/>
    </row>
    <row r="37" spans="1:15">
      <c r="A37" s="22" t="s">
        <v>52</v>
      </c>
      <c r="B37" s="23"/>
      <c r="C37" s="24"/>
      <c r="D37" s="25">
        <v>2.9814814814814813E-4</v>
      </c>
      <c r="E37" s="23">
        <v>5.5659722222222232E-4</v>
      </c>
      <c r="F37" s="24">
        <v>6.0462962962962966E-4</v>
      </c>
      <c r="G37" s="27">
        <v>2.9687499999999999E-4</v>
      </c>
      <c r="H37" s="34">
        <v>6.0787037037037049E-4</v>
      </c>
      <c r="I37" s="31"/>
      <c r="J37" s="27"/>
      <c r="K37" s="27"/>
      <c r="L37" s="27"/>
      <c r="M37" s="25"/>
      <c r="N37" s="25">
        <f>SUM(Tabell278[[#This Row],[50 Frisim]:[100 Medley]])</f>
        <v>2.0659722222222225E-3</v>
      </c>
      <c r="O37" s="27"/>
    </row>
    <row r="38" spans="1:15">
      <c r="A38" s="38" t="s">
        <v>53</v>
      </c>
      <c r="B38" s="23">
        <v>4.3206018518518512E-4</v>
      </c>
      <c r="C38" s="24">
        <v>3.9687500000000004E-4</v>
      </c>
      <c r="D38" s="25">
        <v>3.938657407407408E-4</v>
      </c>
      <c r="E38" s="23"/>
      <c r="F38" s="24"/>
      <c r="G38" s="27"/>
      <c r="H38" s="27"/>
      <c r="I38" s="31"/>
      <c r="J38" s="27"/>
      <c r="K38" s="27"/>
      <c r="L38" s="27"/>
      <c r="M38" s="25"/>
      <c r="N38" s="25">
        <f>SUM(Tabell278[[#This Row],[50 Frisim]:[100 Medley]])</f>
        <v>0</v>
      </c>
      <c r="O38" s="27"/>
    </row>
    <row r="39" spans="1:15">
      <c r="A39" s="39" t="s">
        <v>54</v>
      </c>
      <c r="B39" s="23">
        <v>2.7141203703703702E-4</v>
      </c>
      <c r="C39" s="24">
        <v>3.8518518518518519E-4</v>
      </c>
      <c r="D39" s="25">
        <v>2.9189814814814817E-4</v>
      </c>
      <c r="E39" s="23"/>
      <c r="F39" s="24"/>
      <c r="G39" s="27"/>
      <c r="H39" s="36">
        <v>5.773148148148149E-4</v>
      </c>
      <c r="I39" s="31"/>
      <c r="J39" s="27"/>
      <c r="K39" s="27"/>
      <c r="L39" s="27"/>
      <c r="M39" s="27"/>
      <c r="N39" s="25">
        <f>SUM(Tabell278[[#This Row],[50 Frisim]:[100 Medley]])</f>
        <v>5.773148148148149E-4</v>
      </c>
      <c r="O39" s="27"/>
    </row>
    <row r="40" spans="1:15">
      <c r="A40" s="39" t="s">
        <v>55</v>
      </c>
      <c r="B40" s="23">
        <v>2.8067129629629628E-4</v>
      </c>
      <c r="C40" s="24">
        <v>2.9120370370370373E-4</v>
      </c>
      <c r="D40" s="25">
        <v>2.8738425925925926E-4</v>
      </c>
      <c r="E40" s="23"/>
      <c r="F40" s="24">
        <v>6.1724537037037032E-4</v>
      </c>
      <c r="G40" s="27">
        <v>3.1736111111111109E-4</v>
      </c>
      <c r="H40" s="27"/>
      <c r="I40" s="31"/>
      <c r="J40" s="27"/>
      <c r="K40" s="27"/>
      <c r="L40" s="27"/>
      <c r="M40" s="25"/>
      <c r="N40" s="25">
        <f>SUM(Tabell278[[#This Row],[50 Frisim]:[100 Medley]])</f>
        <v>9.3460648148148136E-4</v>
      </c>
      <c r="O40" s="27"/>
    </row>
    <row r="41" spans="1:15">
      <c r="A41" s="30" t="s">
        <v>56</v>
      </c>
      <c r="B41" s="23">
        <v>4.7719907407407406E-4</v>
      </c>
      <c r="C41" s="24">
        <v>5.2245370370370369E-4</v>
      </c>
      <c r="D41" s="25">
        <v>5.9270833333333332E-4</v>
      </c>
      <c r="E41" s="23"/>
      <c r="F41" s="24"/>
      <c r="G41" s="24"/>
      <c r="H41" s="24"/>
      <c r="I41" s="31"/>
      <c r="J41" s="27"/>
      <c r="K41" s="27"/>
      <c r="L41" s="27"/>
      <c r="M41" s="25"/>
      <c r="N41" s="25">
        <f>SUM(Tabell278[[#This Row],[50 Frisim]:[100 Medley]])</f>
        <v>0</v>
      </c>
      <c r="O41" s="27"/>
    </row>
    <row r="42" spans="1:15">
      <c r="A42" s="30" t="s">
        <v>57</v>
      </c>
      <c r="B42" s="23">
        <v>4.6192129629629621E-4</v>
      </c>
      <c r="C42" s="24">
        <v>4.6250000000000002E-4</v>
      </c>
      <c r="D42" s="25">
        <v>5.6851851851851844E-4</v>
      </c>
      <c r="E42" s="23"/>
      <c r="F42" s="24"/>
      <c r="G42" s="27"/>
      <c r="H42" s="27"/>
      <c r="I42" s="31"/>
      <c r="J42" s="27"/>
      <c r="K42" s="27"/>
      <c r="L42" s="27"/>
      <c r="M42" s="25"/>
      <c r="N42" s="25">
        <f>SUM(Tabell278[[#This Row],[50 Frisim]:[100 Medley]])</f>
        <v>0</v>
      </c>
      <c r="O42" s="27"/>
    </row>
    <row r="43" spans="1:15">
      <c r="A43" s="30" t="s">
        <v>58</v>
      </c>
      <c r="B43" s="23"/>
      <c r="C43" s="24">
        <v>3.7303240740740737E-4</v>
      </c>
      <c r="D43" s="25"/>
      <c r="E43" s="23"/>
      <c r="F43" s="24"/>
      <c r="G43" s="27"/>
      <c r="H43" s="27"/>
      <c r="I43" s="31"/>
      <c r="J43" s="27"/>
      <c r="K43" s="27"/>
      <c r="L43" s="27"/>
      <c r="M43" s="25"/>
      <c r="N43" s="25">
        <f>SUM(Tabell278[[#This Row],[50 Frisim]:[100 Medley]])</f>
        <v>0</v>
      </c>
      <c r="O43" s="27"/>
    </row>
    <row r="44" spans="1:15">
      <c r="A44" s="30" t="s">
        <v>59</v>
      </c>
      <c r="B44" s="23"/>
      <c r="C44" s="24">
        <v>3.6840277777777777E-4</v>
      </c>
      <c r="D44" s="25">
        <v>5.158564814814815E-4</v>
      </c>
      <c r="E44" s="23"/>
      <c r="F44" s="24"/>
      <c r="G44" s="27"/>
      <c r="H44" s="27"/>
      <c r="I44" s="31"/>
      <c r="J44" s="27"/>
      <c r="K44" s="27"/>
      <c r="L44" s="27"/>
      <c r="M44" s="25"/>
      <c r="N44" s="25">
        <f>SUM(Tabell278[[#This Row],[50 Frisim]:[100 Medley]])</f>
        <v>0</v>
      </c>
      <c r="O44" s="27"/>
    </row>
    <row r="45" spans="1:15">
      <c r="A45" s="22" t="s">
        <v>60</v>
      </c>
      <c r="B45" s="23">
        <v>2.8344907407407404E-4</v>
      </c>
      <c r="C45" s="24">
        <v>3.6666666666666667E-4</v>
      </c>
      <c r="D45" s="25">
        <v>2.9247685185185182E-4</v>
      </c>
      <c r="E45" s="23"/>
      <c r="F45" s="24"/>
      <c r="G45" s="27">
        <v>3.5682870370370366E-4</v>
      </c>
      <c r="H45" s="27"/>
      <c r="I45" s="31"/>
      <c r="J45" s="27"/>
      <c r="K45" s="27"/>
      <c r="L45" s="27"/>
      <c r="M45" s="25"/>
      <c r="N45" s="25">
        <f>SUM(Tabell278[[#This Row],[50 Frisim]:[100 Medley]])</f>
        <v>3.5682870370370366E-4</v>
      </c>
      <c r="O45" s="27"/>
    </row>
    <row r="46" spans="1:15">
      <c r="A46" s="30" t="s">
        <v>61</v>
      </c>
      <c r="B46" s="23">
        <v>3.1469907407407407E-4</v>
      </c>
      <c r="C46" s="24">
        <v>3.8460648148148143E-4</v>
      </c>
      <c r="D46" s="25">
        <v>3.417824074074074E-4</v>
      </c>
      <c r="E46" s="23"/>
      <c r="F46" s="24"/>
      <c r="G46" s="27"/>
      <c r="H46" s="27"/>
      <c r="I46" s="31"/>
      <c r="J46" s="27"/>
      <c r="K46" s="27"/>
      <c r="L46" s="27"/>
      <c r="M46" s="25"/>
      <c r="N46" s="25">
        <f>SUM(Tabell278[[#This Row],[50 Frisim]:[100 Medley]])</f>
        <v>0</v>
      </c>
      <c r="O46" s="27"/>
    </row>
    <row r="47" spans="1:15">
      <c r="A47" s="40"/>
      <c r="B47" s="23"/>
      <c r="C47" s="24"/>
      <c r="D47" s="25"/>
      <c r="E47" s="23"/>
      <c r="F47" s="24"/>
      <c r="G47" s="27"/>
      <c r="H47" s="27"/>
      <c r="I47" s="31"/>
      <c r="J47" s="27"/>
      <c r="K47" s="27"/>
      <c r="L47" s="27"/>
      <c r="M47" s="25"/>
      <c r="N47" s="25">
        <f>SUM(Tabell278[[#This Row],[50 Frisim]:[100 Medley]])</f>
        <v>0</v>
      </c>
      <c r="O47" s="27"/>
    </row>
    <row r="48" spans="1:15">
      <c r="A48" s="40"/>
      <c r="B48" s="23"/>
      <c r="C48" s="24"/>
      <c r="D48" s="25"/>
      <c r="E48" s="23"/>
      <c r="F48" s="24"/>
      <c r="G48" s="27"/>
      <c r="H48" s="27"/>
      <c r="I48" s="31"/>
      <c r="J48" s="27"/>
      <c r="K48" s="27"/>
      <c r="L48" s="27"/>
      <c r="M48" s="25"/>
      <c r="N48" s="25">
        <f>SUM(Tabell278[[#This Row],[50 Frisim]:[100 Medley]])</f>
        <v>0</v>
      </c>
      <c r="O48" s="27"/>
    </row>
    <row r="49" spans="1:15">
      <c r="A49" s="40"/>
      <c r="B49" s="23"/>
      <c r="C49" s="24"/>
      <c r="D49" s="25"/>
      <c r="E49" s="23"/>
      <c r="F49" s="24"/>
      <c r="G49" s="27"/>
      <c r="H49" s="27"/>
      <c r="I49" s="31"/>
      <c r="J49" s="27"/>
      <c r="K49" s="27"/>
      <c r="L49" s="27"/>
      <c r="M49" s="25"/>
      <c r="N49" s="25">
        <f>SUM(Tabell278[[#This Row],[50 Frisim]:[100 Medley]])</f>
        <v>0</v>
      </c>
      <c r="O49" s="27"/>
    </row>
    <row r="50" spans="1:15">
      <c r="A50" s="40"/>
      <c r="B50" s="23"/>
      <c r="C50" s="24"/>
      <c r="D50" s="25"/>
      <c r="E50" s="23"/>
      <c r="F50" s="24"/>
      <c r="G50" s="27"/>
      <c r="H50" s="27"/>
      <c r="I50" s="31"/>
      <c r="J50" s="27"/>
      <c r="K50" s="27"/>
      <c r="L50" s="27"/>
      <c r="M50" s="25"/>
      <c r="N50" s="25">
        <f>SUM(Tabell278[[#This Row],[50 Frisim]:[100 Medley]])</f>
        <v>0</v>
      </c>
      <c r="O50" s="27"/>
    </row>
    <row r="51" spans="1:15">
      <c r="A51" s="40"/>
      <c r="B51" s="23"/>
      <c r="C51" s="24"/>
      <c r="D51" s="25"/>
      <c r="E51" s="23"/>
      <c r="F51" s="24"/>
      <c r="G51" s="27"/>
      <c r="H51" s="27"/>
      <c r="I51" s="31"/>
      <c r="J51" s="27"/>
      <c r="K51" s="27"/>
      <c r="L51" s="27"/>
      <c r="M51" s="25"/>
      <c r="N51" s="25">
        <f>SUM(Tabell278[[#This Row],[50 Frisim]:[100 Medley]])</f>
        <v>0</v>
      </c>
      <c r="O51" s="27"/>
    </row>
    <row r="52" spans="1:15">
      <c r="A52" s="40"/>
      <c r="B52" s="23"/>
      <c r="C52" s="24"/>
      <c r="D52" s="25"/>
      <c r="E52" s="23"/>
      <c r="F52" s="24"/>
      <c r="G52" s="27"/>
      <c r="H52" s="27"/>
      <c r="I52" s="31"/>
      <c r="J52" s="27"/>
      <c r="K52" s="27"/>
      <c r="L52" s="27"/>
      <c r="M52" s="25"/>
      <c r="N52" s="25">
        <f>SUM(Tabell278[[#This Row],[50 Frisim]:[100 Medley]])</f>
        <v>0</v>
      </c>
      <c r="O52" s="27"/>
    </row>
    <row r="53" spans="1:15">
      <c r="A53" s="40"/>
      <c r="B53" s="23"/>
      <c r="C53" s="24"/>
      <c r="D53" s="25"/>
      <c r="E53" s="23"/>
      <c r="F53" s="24"/>
      <c r="G53" s="27"/>
      <c r="H53" s="27"/>
      <c r="I53" s="31"/>
      <c r="J53" s="27"/>
      <c r="K53" s="27"/>
      <c r="L53" s="27"/>
      <c r="M53" s="25"/>
      <c r="N53" s="25">
        <f>SUM(Tabell278[[#This Row],[50 Frisim]:[100 Medley]])</f>
        <v>0</v>
      </c>
      <c r="O53" s="27"/>
    </row>
    <row r="54" spans="1:15">
      <c r="A54" s="40"/>
      <c r="B54" s="23"/>
      <c r="C54" s="24"/>
      <c r="D54" s="25"/>
      <c r="E54" s="23"/>
      <c r="F54" s="24"/>
      <c r="G54" s="27"/>
      <c r="H54" s="27"/>
      <c r="I54" s="31"/>
      <c r="J54" s="27"/>
      <c r="K54" s="27"/>
      <c r="L54" s="27"/>
      <c r="M54" s="25"/>
      <c r="N54" s="25">
        <f>SUM(Tabell278[[#This Row],[50 Frisim]:[100 Medley]])</f>
        <v>0</v>
      </c>
      <c r="O54" s="27"/>
    </row>
    <row r="55" spans="1:15">
      <c r="A55" s="40"/>
      <c r="B55" s="23"/>
      <c r="C55" s="24"/>
      <c r="D55" s="25"/>
      <c r="E55" s="23"/>
      <c r="F55" s="24"/>
      <c r="G55" s="27"/>
      <c r="H55" s="27"/>
      <c r="I55" s="31"/>
      <c r="J55" s="27"/>
      <c r="K55" s="27"/>
      <c r="L55" s="27"/>
      <c r="M55" s="25"/>
      <c r="N55" s="25">
        <f>SUM(Tabell278[[#This Row],[50 Frisim]:[100 Medley]])</f>
        <v>0</v>
      </c>
      <c r="O55" s="27"/>
    </row>
    <row r="56" spans="1:15">
      <c r="A56" s="40"/>
      <c r="B56" s="23"/>
      <c r="C56" s="24"/>
      <c r="D56" s="25"/>
      <c r="E56" s="23"/>
      <c r="F56" s="24"/>
      <c r="G56" s="27"/>
      <c r="H56" s="27"/>
      <c r="I56" s="31"/>
      <c r="J56" s="27"/>
      <c r="K56" s="27"/>
      <c r="L56" s="27"/>
      <c r="M56" s="25"/>
      <c r="N56" s="25">
        <f>SUM(Tabell278[[#This Row],[50 Frisim]:[100 Medley]])</f>
        <v>0</v>
      </c>
      <c r="O56" s="27"/>
    </row>
    <row r="57" spans="1:15">
      <c r="A57" s="40"/>
      <c r="B57" s="23"/>
      <c r="C57" s="24"/>
      <c r="D57" s="25"/>
      <c r="E57" s="23"/>
      <c r="F57" s="24"/>
      <c r="G57" s="27"/>
      <c r="H57" s="27"/>
      <c r="I57" s="31"/>
      <c r="J57" s="27"/>
      <c r="K57" s="27"/>
      <c r="L57" s="27"/>
      <c r="M57" s="25"/>
      <c r="N57" s="25">
        <f>SUM(Tabell278[[#This Row],[50 Frisim]:[100 Medley]])</f>
        <v>0</v>
      </c>
      <c r="O57" s="27"/>
    </row>
    <row r="58" spans="1:15">
      <c r="A58" s="40"/>
      <c r="B58" s="23"/>
      <c r="C58" s="24"/>
      <c r="D58" s="25"/>
      <c r="E58" s="23"/>
      <c r="F58" s="24"/>
      <c r="G58" s="27"/>
      <c r="H58" s="27"/>
      <c r="I58" s="31"/>
      <c r="J58" s="27"/>
      <c r="K58" s="27"/>
      <c r="L58" s="27"/>
      <c r="M58" s="25"/>
      <c r="N58" s="25">
        <f>SUM(Tabell278[[#This Row],[50 Frisim]:[100 Medley]])</f>
        <v>0</v>
      </c>
      <c r="O58" s="27"/>
    </row>
    <row r="59" spans="1:15">
      <c r="A59" s="40"/>
      <c r="B59" s="23"/>
      <c r="C59" s="24"/>
      <c r="D59" s="25"/>
      <c r="E59" s="23"/>
      <c r="F59" s="24"/>
      <c r="G59" s="27"/>
      <c r="H59" s="27"/>
      <c r="I59" s="31"/>
      <c r="J59" s="27"/>
      <c r="K59" s="27"/>
      <c r="L59" s="27"/>
      <c r="M59" s="25"/>
      <c r="N59" s="25">
        <f>SUM(Tabell278[[#This Row],[50 Frisim]:[100 Medley]])</f>
        <v>0</v>
      </c>
      <c r="O59" s="27"/>
    </row>
    <row r="60" spans="1:15">
      <c r="A60" s="40"/>
      <c r="B60" s="23"/>
      <c r="C60" s="24"/>
      <c r="D60" s="25"/>
      <c r="E60" s="23"/>
      <c r="F60" s="24"/>
      <c r="G60" s="27"/>
      <c r="H60" s="27"/>
      <c r="I60" s="31"/>
      <c r="J60" s="27"/>
      <c r="K60" s="27"/>
      <c r="L60" s="27"/>
      <c r="M60" s="25"/>
      <c r="N60" s="25">
        <f>SUM(Tabell278[[#This Row],[50 Frisim]:[100 Medley]])</f>
        <v>0</v>
      </c>
      <c r="O60" s="27"/>
    </row>
    <row r="61" spans="1:15">
      <c r="A61" s="40"/>
      <c r="B61" s="23"/>
      <c r="C61" s="24"/>
      <c r="D61" s="25"/>
      <c r="E61" s="23"/>
      <c r="F61" s="24"/>
      <c r="G61" s="27"/>
      <c r="H61" s="27"/>
      <c r="I61" s="31"/>
      <c r="J61" s="27"/>
      <c r="K61" s="27"/>
      <c r="L61" s="27"/>
      <c r="M61" s="25"/>
      <c r="N61" s="25">
        <f>SUM(Tabell278[[#This Row],[50 Frisim]:[100 Medley]])</f>
        <v>0</v>
      </c>
      <c r="O61" s="27"/>
    </row>
    <row r="62" spans="1:15">
      <c r="A62" s="40"/>
      <c r="B62" s="23"/>
      <c r="C62" s="24"/>
      <c r="D62" s="25"/>
      <c r="E62" s="23"/>
      <c r="F62" s="24"/>
      <c r="G62" s="27"/>
      <c r="H62" s="27"/>
      <c r="I62" s="31"/>
      <c r="J62" s="27"/>
      <c r="K62" s="27"/>
      <c r="L62" s="27"/>
      <c r="M62" s="25"/>
      <c r="N62" s="25">
        <f>SUM(Tabell278[[#This Row],[50 Frisim]:[100 Medley]])</f>
        <v>0</v>
      </c>
      <c r="O62" s="27"/>
    </row>
    <row r="63" spans="1:15">
      <c r="A63" s="40"/>
      <c r="B63" s="23"/>
      <c r="C63" s="24"/>
      <c r="D63" s="25"/>
      <c r="E63" s="23"/>
      <c r="F63" s="24"/>
      <c r="G63" s="27"/>
      <c r="H63" s="27"/>
      <c r="I63" s="31"/>
      <c r="J63" s="27"/>
      <c r="K63" s="27"/>
      <c r="L63" s="27"/>
      <c r="M63" s="25"/>
      <c r="N63" s="25">
        <f>SUM(Tabell278[[#This Row],[50 Frisim]:[100 Medley]])</f>
        <v>0</v>
      </c>
      <c r="O63" s="27"/>
    </row>
    <row r="64" spans="1:15">
      <c r="A64" s="40"/>
      <c r="B64" s="23"/>
      <c r="C64" s="24"/>
      <c r="D64" s="25"/>
      <c r="E64" s="23"/>
      <c r="F64" s="24"/>
      <c r="G64" s="27"/>
      <c r="H64" s="27"/>
      <c r="I64" s="31"/>
      <c r="J64" s="27"/>
      <c r="K64" s="27"/>
      <c r="L64" s="27"/>
      <c r="M64" s="25"/>
      <c r="N64" s="25">
        <f>SUM(Tabell278[[#This Row],[50 Frisim]:[100 Medley]])</f>
        <v>0</v>
      </c>
      <c r="O64" s="27"/>
    </row>
    <row r="65" spans="1:16">
      <c r="A65" s="40"/>
      <c r="B65" s="23"/>
      <c r="C65" s="24"/>
      <c r="D65" s="25"/>
      <c r="E65" s="23"/>
      <c r="F65" s="24"/>
      <c r="G65" s="27"/>
      <c r="H65" s="27"/>
      <c r="I65" s="31"/>
      <c r="J65" s="27"/>
      <c r="K65" s="27"/>
      <c r="L65" s="27"/>
      <c r="M65" s="25"/>
      <c r="N65" s="25">
        <f>SUM(Tabell278[[#This Row],[50 Frisim]:[100 Medley]])</f>
        <v>0</v>
      </c>
      <c r="O65" s="27"/>
    </row>
    <row r="66" spans="1:16">
      <c r="A66" s="40"/>
      <c r="B66" s="23"/>
      <c r="C66" s="24"/>
      <c r="D66" s="25"/>
      <c r="E66" s="23"/>
      <c r="F66" s="24"/>
      <c r="G66" s="27"/>
      <c r="H66" s="27"/>
      <c r="I66" s="31"/>
      <c r="J66" s="27"/>
      <c r="K66" s="27"/>
      <c r="L66" s="27"/>
      <c r="M66" s="25"/>
      <c r="N66" s="25">
        <f>SUM(Tabell278[[#This Row],[50 Frisim]:[100 Medley]])</f>
        <v>0</v>
      </c>
      <c r="O66" s="27"/>
    </row>
    <row r="67" spans="1:16">
      <c r="A67" s="40"/>
      <c r="B67" s="23"/>
      <c r="C67" s="24"/>
      <c r="D67" s="25"/>
      <c r="E67" s="23"/>
      <c r="F67" s="24"/>
      <c r="G67" s="27"/>
      <c r="H67" s="27"/>
      <c r="I67" s="31"/>
      <c r="J67" s="27"/>
      <c r="K67" s="27"/>
      <c r="L67" s="27"/>
      <c r="M67" s="25"/>
      <c r="N67" s="25">
        <f>SUM(Tabell278[[#This Row],[50 Frisim]:[100 Medley]])</f>
        <v>0</v>
      </c>
      <c r="O67" s="27"/>
    </row>
    <row r="68" spans="1:16">
      <c r="A68" s="40"/>
      <c r="B68" s="23"/>
      <c r="C68" s="24"/>
      <c r="D68" s="25"/>
      <c r="E68" s="23"/>
      <c r="F68" s="24"/>
      <c r="G68" s="27"/>
      <c r="H68" s="27"/>
      <c r="I68" s="31"/>
      <c r="J68" s="27"/>
      <c r="K68" s="27"/>
      <c r="L68" s="27"/>
      <c r="M68" s="25"/>
      <c r="N68" s="25">
        <f>SUM(Tabell278[[#This Row],[50 Frisim]:[100 Medley]])</f>
        <v>0</v>
      </c>
      <c r="O68" s="27"/>
    </row>
    <row r="69" spans="1:16">
      <c r="A69" s="40"/>
      <c r="B69" s="23"/>
      <c r="C69" s="24"/>
      <c r="D69" s="25"/>
      <c r="E69" s="23"/>
      <c r="F69" s="24"/>
      <c r="G69" s="27"/>
      <c r="H69" s="27"/>
      <c r="I69" s="31"/>
      <c r="J69" s="27"/>
      <c r="K69" s="27"/>
      <c r="L69" s="27"/>
      <c r="M69" s="25"/>
      <c r="N69" s="25">
        <f>SUM(Tabell278[[#This Row],[50 Frisim]:[100 Medley]])</f>
        <v>0</v>
      </c>
      <c r="O69" s="27"/>
    </row>
    <row r="70" spans="1:16">
      <c r="A70" s="40"/>
      <c r="B70" s="23"/>
      <c r="C70" s="24"/>
      <c r="D70" s="25"/>
      <c r="E70" s="23"/>
      <c r="F70" s="24"/>
      <c r="G70" s="27"/>
      <c r="H70" s="27"/>
      <c r="I70" s="31"/>
      <c r="J70" s="27"/>
      <c r="K70" s="27"/>
      <c r="L70" s="27"/>
      <c r="M70" s="25"/>
      <c r="N70" s="25">
        <f>SUM(Tabell278[[#This Row],[50 Frisim]:[100 Medley]])</f>
        <v>0</v>
      </c>
      <c r="O70" s="27"/>
    </row>
    <row r="71" spans="1:16">
      <c r="A71" s="40"/>
      <c r="B71" s="23"/>
      <c r="C71" s="24"/>
      <c r="D71" s="25"/>
      <c r="E71" s="23"/>
      <c r="F71" s="24"/>
      <c r="G71" s="27"/>
      <c r="H71" s="27"/>
      <c r="I71" s="31"/>
      <c r="J71" s="27"/>
      <c r="K71" s="27"/>
      <c r="L71" s="27"/>
      <c r="M71" s="25"/>
      <c r="N71" s="25">
        <f>SUM(Tabell278[[#This Row],[50 Frisim]:[100 Medley]])</f>
        <v>0</v>
      </c>
      <c r="O71" s="27"/>
    </row>
    <row r="72" spans="1:16">
      <c r="A72" s="40"/>
      <c r="B72" s="23"/>
      <c r="C72" s="24"/>
      <c r="D72" s="25"/>
      <c r="E72" s="23"/>
      <c r="F72" s="24"/>
      <c r="G72" s="27"/>
      <c r="H72" s="27"/>
      <c r="I72" s="31"/>
      <c r="J72" s="27"/>
      <c r="K72" s="27"/>
      <c r="L72" s="27"/>
      <c r="M72" s="25"/>
      <c r="N72" s="25">
        <f>SUM(Tabell278[[#This Row],[50 Frisim]:[100 Medley]])</f>
        <v>0</v>
      </c>
      <c r="O72" s="27"/>
    </row>
    <row r="73" spans="1:16">
      <c r="B73" s="23"/>
      <c r="C73" s="24"/>
      <c r="D73" s="25"/>
      <c r="E73" s="23"/>
      <c r="F73" s="24"/>
      <c r="G73" s="27"/>
      <c r="H73" s="27"/>
      <c r="I73" s="31"/>
      <c r="J73" s="27"/>
      <c r="K73" s="27"/>
      <c r="L73" s="27"/>
      <c r="M73" s="25"/>
      <c r="N73" s="25">
        <f>SUM(Tabell278[[#This Row],[50 Frisim]:[100 Medley]])</f>
        <v>0</v>
      </c>
      <c r="O73" s="27"/>
    </row>
    <row r="74" spans="1:16">
      <c r="B74" s="23"/>
      <c r="C74" s="24"/>
      <c r="D74" s="25"/>
      <c r="E74" s="23"/>
      <c r="F74" s="24"/>
      <c r="G74" s="27"/>
      <c r="H74" s="27"/>
      <c r="I74" s="31"/>
      <c r="J74" s="27"/>
      <c r="K74" s="27"/>
      <c r="L74" s="27"/>
      <c r="M74" s="25"/>
      <c r="N74" s="25">
        <f>SUM(Tabell278[[#This Row],[50 Frisim]:[100 Medley]])</f>
        <v>0</v>
      </c>
      <c r="O74" s="27"/>
    </row>
    <row r="75" spans="1:16">
      <c r="B75" s="23"/>
      <c r="C75" s="24"/>
      <c r="D75" s="25"/>
      <c r="E75" s="23"/>
      <c r="F75" s="24"/>
      <c r="G75" s="27"/>
      <c r="H75" s="27"/>
      <c r="I75" s="31"/>
      <c r="J75" s="27"/>
      <c r="K75" s="27"/>
      <c r="L75" s="27"/>
      <c r="M75" s="25"/>
      <c r="N75" s="25">
        <f>SUM(Tabell278[[#This Row],[50 Frisim]:[100 Medley]])</f>
        <v>0</v>
      </c>
      <c r="O75" s="27"/>
    </row>
    <row r="76" spans="1:16">
      <c r="B76" s="23"/>
      <c r="C76" s="24"/>
      <c r="D76" s="25"/>
      <c r="E76" s="23"/>
      <c r="F76" s="24"/>
      <c r="G76" s="27"/>
      <c r="H76" s="27"/>
      <c r="I76" s="31"/>
      <c r="J76" s="27"/>
      <c r="K76" s="27"/>
      <c r="L76" s="27"/>
      <c r="M76" s="25"/>
      <c r="N76" s="25">
        <f>SUM(Tabell278[[#This Row],[50 Frisim]:[100 Medley]])</f>
        <v>0</v>
      </c>
      <c r="O76" s="27"/>
    </row>
    <row r="77" spans="1:16">
      <c r="B77" s="23"/>
      <c r="C77" s="24"/>
      <c r="D77" s="25"/>
      <c r="E77" s="23"/>
      <c r="F77" s="24"/>
      <c r="G77" s="27"/>
      <c r="H77" s="27"/>
      <c r="I77" s="31"/>
      <c r="J77" s="27"/>
      <c r="K77" s="27"/>
      <c r="L77" s="27"/>
      <c r="M77" s="25"/>
      <c r="N77" s="25">
        <f>SUM(Tabell278[[#This Row],[50 Frisim]:[100 Medley]])</f>
        <v>0</v>
      </c>
      <c r="O77" s="27"/>
    </row>
    <row r="80" spans="1:16" s="17" customFormat="1">
      <c r="N80" s="1"/>
      <c r="O80" s="1"/>
      <c r="P80" s="1"/>
    </row>
    <row r="81" spans="14:16" s="17" customFormat="1">
      <c r="N81" s="1"/>
      <c r="O81" s="1"/>
      <c r="P81" s="1"/>
    </row>
    <row r="82" spans="14:16" s="17" customFormat="1">
      <c r="N82" s="1"/>
      <c r="O82" s="1"/>
      <c r="P82" s="1"/>
    </row>
    <row r="83" spans="14:16" s="17" customFormat="1">
      <c r="N83" s="1"/>
      <c r="O83" s="1"/>
      <c r="P83" s="1"/>
    </row>
    <row r="84" spans="14:16" s="17" customFormat="1">
      <c r="N84" s="1"/>
      <c r="O84" s="1"/>
      <c r="P84" s="1"/>
    </row>
    <row r="85" spans="14:16" s="17" customFormat="1">
      <c r="N85" s="1"/>
      <c r="O85" s="1"/>
      <c r="P85" s="1"/>
    </row>
    <row r="86" spans="14:16" s="17" customFormat="1">
      <c r="N86" s="1"/>
      <c r="O86" s="1"/>
      <c r="P86" s="1"/>
    </row>
    <row r="87" spans="14:16" s="17" customFormat="1">
      <c r="N87" s="1"/>
      <c r="O87" s="1"/>
      <c r="P87" s="1"/>
    </row>
    <row r="88" spans="14:16" s="17" customFormat="1">
      <c r="N88" s="1"/>
      <c r="O88" s="1"/>
      <c r="P88" s="1"/>
    </row>
    <row r="89" spans="14:16" s="17" customFormat="1">
      <c r="N89" s="1"/>
      <c r="O89" s="1"/>
      <c r="P89" s="1"/>
    </row>
    <row r="90" spans="14:16" s="17" customFormat="1">
      <c r="N90" s="1"/>
      <c r="O90" s="1"/>
      <c r="P90" s="1"/>
    </row>
    <row r="91" spans="14:16" s="17" customFormat="1">
      <c r="N91" s="1"/>
      <c r="O91" s="1"/>
      <c r="P91" s="1"/>
    </row>
    <row r="92" spans="14:16" s="17" customFormat="1">
      <c r="N92" s="1"/>
      <c r="O92" s="1"/>
      <c r="P92" s="1"/>
    </row>
    <row r="93" spans="14:16" s="17" customFormat="1">
      <c r="N93" s="1"/>
      <c r="O93" s="1"/>
      <c r="P93" s="1"/>
    </row>
    <row r="94" spans="14:16" s="17" customFormat="1">
      <c r="N94" s="1"/>
      <c r="O94" s="1"/>
      <c r="P94" s="1"/>
    </row>
    <row r="95" spans="14:16" s="17" customFormat="1">
      <c r="N95" s="1"/>
      <c r="O95" s="1"/>
      <c r="P95" s="1"/>
    </row>
    <row r="96" spans="14:16" s="17" customFormat="1">
      <c r="N96" s="1"/>
      <c r="O96" s="1"/>
      <c r="P96" s="1"/>
    </row>
    <row r="97" spans="14:16" s="17" customFormat="1">
      <c r="N97" s="1"/>
      <c r="O97" s="1"/>
      <c r="P97" s="1"/>
    </row>
    <row r="98" spans="14:16" s="17" customFormat="1">
      <c r="N98" s="1"/>
      <c r="O98" s="1"/>
      <c r="P98" s="1"/>
    </row>
    <row r="99" spans="14:16" s="17" customFormat="1">
      <c r="N99" s="1"/>
      <c r="O99" s="1"/>
      <c r="P99" s="1"/>
    </row>
    <row r="100" spans="14:16" s="17" customFormat="1">
      <c r="N100" s="1"/>
      <c r="O100" s="1"/>
      <c r="P100" s="1"/>
    </row>
    <row r="101" spans="14:16" s="17" customFormat="1">
      <c r="N101" s="1"/>
      <c r="O101" s="1"/>
      <c r="P101" s="1"/>
    </row>
    <row r="102" spans="14:16" s="17" customFormat="1">
      <c r="N102" s="1"/>
      <c r="O102" s="1"/>
      <c r="P102" s="1"/>
    </row>
    <row r="103" spans="14:16" s="17" customFormat="1">
      <c r="N103" s="1"/>
      <c r="O103" s="1"/>
      <c r="P103" s="1"/>
    </row>
    <row r="104" spans="14:16" s="17" customFormat="1">
      <c r="N104" s="1"/>
      <c r="O104" s="1"/>
      <c r="P104" s="1"/>
    </row>
    <row r="105" spans="14:16" s="17" customFormat="1">
      <c r="N105" s="1"/>
      <c r="O105" s="1"/>
      <c r="P105" s="1"/>
    </row>
    <row r="106" spans="14:16" s="17" customFormat="1">
      <c r="N106" s="1"/>
      <c r="O106" s="1"/>
      <c r="P106" s="1"/>
    </row>
    <row r="107" spans="14:16" s="17" customFormat="1">
      <c r="N107" s="1"/>
      <c r="O107" s="1"/>
      <c r="P107" s="1"/>
    </row>
    <row r="108" spans="14:16" s="17" customFormat="1">
      <c r="N108" s="1"/>
      <c r="O108" s="1"/>
      <c r="P108" s="1"/>
    </row>
    <row r="109" spans="14:16" s="17" customFormat="1">
      <c r="N109" s="1"/>
      <c r="O109" s="1"/>
      <c r="P109" s="1"/>
    </row>
    <row r="110" spans="14:16" s="17" customFormat="1">
      <c r="N110" s="1"/>
      <c r="O110" s="1"/>
      <c r="P110" s="1"/>
    </row>
    <row r="111" spans="14:16" s="17" customFormat="1">
      <c r="N111" s="1"/>
      <c r="O111" s="1"/>
      <c r="P111" s="1"/>
    </row>
    <row r="112" spans="14:16" s="17" customFormat="1">
      <c r="N112" s="1"/>
      <c r="O112" s="1"/>
      <c r="P112" s="1"/>
    </row>
    <row r="113" spans="14:16" s="17" customFormat="1">
      <c r="N113" s="1"/>
      <c r="O113" s="1"/>
      <c r="P113" s="1"/>
    </row>
    <row r="114" spans="14:16" s="17" customFormat="1">
      <c r="N114" s="1"/>
      <c r="O114" s="1"/>
      <c r="P114" s="1"/>
    </row>
    <row r="115" spans="14:16" s="17" customFormat="1">
      <c r="N115" s="1"/>
      <c r="O115" s="1"/>
      <c r="P115" s="1"/>
    </row>
    <row r="116" spans="14:16" s="17" customFormat="1">
      <c r="N116" s="1"/>
      <c r="O116" s="1"/>
      <c r="P116" s="1"/>
    </row>
    <row r="117" spans="14:16" s="17" customFormat="1">
      <c r="N117" s="1"/>
      <c r="O117" s="1"/>
      <c r="P117" s="1"/>
    </row>
    <row r="118" spans="14:16" s="17" customFormat="1">
      <c r="N118" s="1"/>
      <c r="O118" s="1"/>
      <c r="P118" s="1"/>
    </row>
    <row r="119" spans="14:16" s="17" customFormat="1">
      <c r="N119" s="1"/>
      <c r="O119" s="1"/>
      <c r="P119" s="1"/>
    </row>
    <row r="120" spans="14:16" s="17" customFormat="1">
      <c r="N120" s="1"/>
      <c r="O120" s="1"/>
      <c r="P120" s="1"/>
    </row>
    <row r="121" spans="14:16" s="17" customFormat="1">
      <c r="N121" s="1"/>
      <c r="O121" s="1"/>
      <c r="P121" s="1"/>
    </row>
    <row r="122" spans="14:16" s="17" customFormat="1">
      <c r="N122" s="1"/>
      <c r="O122" s="1"/>
      <c r="P122" s="1"/>
    </row>
    <row r="123" spans="14:16" s="17" customFormat="1">
      <c r="N123" s="1"/>
      <c r="O123" s="1"/>
      <c r="P123" s="1"/>
    </row>
    <row r="124" spans="14:16" s="17" customFormat="1">
      <c r="N124" s="1"/>
      <c r="O124" s="1"/>
      <c r="P124" s="1"/>
    </row>
    <row r="125" spans="14:16" s="17" customFormat="1">
      <c r="N125" s="1"/>
      <c r="O125" s="1"/>
      <c r="P125" s="1"/>
    </row>
    <row r="126" spans="14:16" s="17" customFormat="1">
      <c r="N126" s="1"/>
      <c r="O126" s="1"/>
      <c r="P126" s="1"/>
    </row>
    <row r="127" spans="14:16" s="17" customFormat="1">
      <c r="N127" s="1"/>
      <c r="O127" s="1"/>
      <c r="P127" s="1"/>
    </row>
    <row r="128" spans="14:16" s="17" customFormat="1">
      <c r="N128" s="1"/>
      <c r="O128" s="1"/>
      <c r="P128" s="1"/>
    </row>
    <row r="129" spans="14:16" s="17" customFormat="1">
      <c r="N129" s="1"/>
      <c r="O129" s="1"/>
      <c r="P129" s="1"/>
    </row>
  </sheetData>
  <conditionalFormatting sqref="B11:C11 B8:C8 B13:C14 B16:C17 B19:C19 B25:C25 B28:C28 B33:C33 B36:C36 B38:C38 B41:C41 B43:C44 B46:C77">
    <cfRule type="cellIs" dxfId="743" priority="725" operator="between">
      <formula>B$3</formula>
      <formula>B$4</formula>
    </cfRule>
    <cfRule type="cellIs" dxfId="742" priority="726" operator="between">
      <formula>B$2</formula>
      <formula>B$3</formula>
    </cfRule>
    <cfRule type="cellIs" dxfId="741" priority="727" operator="between">
      <formula>B$1</formula>
      <formula>B$2</formula>
    </cfRule>
  </conditionalFormatting>
  <conditionalFormatting sqref="D11 D8 D13:D14 D16:D17 D19 D25 D28 D33 D36 D38 D41 D43:D44 D46:D77">
    <cfRule type="cellIs" dxfId="740" priority="719" operator="between">
      <formula>$D$2</formula>
      <formula>$D$1</formula>
    </cfRule>
    <cfRule type="cellIs" dxfId="739" priority="720" operator="between">
      <formula>$D$3</formula>
      <formula>$D$2</formula>
    </cfRule>
    <cfRule type="cellIs" dxfId="738" priority="721" operator="between">
      <formula>$D$4</formula>
      <formula>$D$3</formula>
    </cfRule>
  </conditionalFormatting>
  <conditionalFormatting sqref="E11 E8 E13:E14 E16:E17 E19 E25 E28 E33 E36 E38 E41 E43:E44 E46:E77">
    <cfRule type="cellIs" dxfId="737" priority="716" operator="between">
      <formula>$E$2</formula>
      <formula>$E$1</formula>
    </cfRule>
    <cfRule type="cellIs" dxfId="736" priority="717" operator="between">
      <formula>$E$3</formula>
      <formula>$E$2</formula>
    </cfRule>
    <cfRule type="cellIs" dxfId="735" priority="718" operator="between">
      <formula>$E$4</formula>
      <formula>$E$3</formula>
    </cfRule>
  </conditionalFormatting>
  <conditionalFormatting sqref="F11 F8 F13:F14 F16:F17 F19 F25 F28 F33 F36 F38 F41 F43:F44 F46:F77">
    <cfRule type="cellIs" dxfId="734" priority="713" operator="between">
      <formula>$F$2</formula>
      <formula>$F$1</formula>
    </cfRule>
    <cfRule type="cellIs" dxfId="733" priority="714" operator="between">
      <formula>$F$3</formula>
      <formula>$F$2</formula>
    </cfRule>
    <cfRule type="cellIs" dxfId="732" priority="715" operator="between">
      <formula>$F$4</formula>
      <formula>$F$3</formula>
    </cfRule>
  </conditionalFormatting>
  <conditionalFormatting sqref="M11 M8 M13:M14 M16:M17 M19 M25 M28 M33 M36 M38 M41 M43:M44 M46:M77">
    <cfRule type="cellIs" dxfId="731" priority="710" operator="between">
      <formula>$M$2</formula>
      <formula>$M$1</formula>
    </cfRule>
    <cfRule type="cellIs" dxfId="730" priority="711" operator="between">
      <formula>$M$3</formula>
      <formula>$M$2</formula>
    </cfRule>
    <cfRule type="cellIs" dxfId="729" priority="712" operator="between">
      <formula>$M$4</formula>
      <formula>$M$3</formula>
    </cfRule>
  </conditionalFormatting>
  <conditionalFormatting sqref="H4">
    <cfRule type="cellIs" dxfId="728" priority="706" operator="greaterThanOrEqual">
      <formula>$D$4</formula>
    </cfRule>
  </conditionalFormatting>
  <conditionalFormatting sqref="I4:J4">
    <cfRule type="cellIs" dxfId="727" priority="705" operator="greaterThanOrEqual">
      <formula>$D$4</formula>
    </cfRule>
  </conditionalFormatting>
  <conditionalFormatting sqref="G11 G8 G13:G14 G16:G17 G19 G25 G28 G33:H33 G36 G38 G41 G43:G44 G46:G77">
    <cfRule type="cellIs" dxfId="726" priority="722" operator="between">
      <formula>$G$2</formula>
      <formula>$G$1</formula>
    </cfRule>
    <cfRule type="cellIs" dxfId="725" priority="723" operator="between">
      <formula>$G$3</formula>
      <formula>$G$2</formula>
    </cfRule>
    <cfRule type="cellIs" dxfId="724" priority="724" operator="between">
      <formula>$G$4</formula>
      <formula>$G$3</formula>
    </cfRule>
  </conditionalFormatting>
  <conditionalFormatting sqref="K4">
    <cfRule type="cellIs" dxfId="723" priority="704" operator="greaterThanOrEqual">
      <formula>$D$4</formula>
    </cfRule>
  </conditionalFormatting>
  <conditionalFormatting sqref="G4">
    <cfRule type="cellIs" dxfId="722" priority="703" operator="greaterThanOrEqual">
      <formula>$D$4</formula>
    </cfRule>
  </conditionalFormatting>
  <conditionalFormatting sqref="I11 I8 I13:I14 I16:I17 I19 I25 I28 I33 I36 I38 I41 I43:I44 I46:I77">
    <cfRule type="cellIs" dxfId="721" priority="707" operator="between">
      <formula>$I$2</formula>
      <formula>$I$1</formula>
    </cfRule>
    <cfRule type="cellIs" dxfId="720" priority="708" operator="between">
      <formula>$I$3</formula>
      <formula>$I$2</formula>
    </cfRule>
    <cfRule type="cellIs" dxfId="719" priority="709" operator="between">
      <formula>$I$4</formula>
      <formula>$I$3</formula>
    </cfRule>
  </conditionalFormatting>
  <conditionalFormatting sqref="K11:L11 K8:L8 K13:L14 K16:L17 K19:L19 K25:L25 K28:L28 K33:L33 K36:L36 K38:L38 K41:L41 K43:L44 K46:L77">
    <cfRule type="cellIs" dxfId="718" priority="700" operator="between">
      <formula>$L$2</formula>
      <formula>$L$1</formula>
    </cfRule>
    <cfRule type="cellIs" dxfId="717" priority="701" operator="between">
      <formula>$L$3</formula>
      <formula>$L$2</formula>
    </cfRule>
    <cfRule type="cellIs" dxfId="716" priority="702" operator="between">
      <formula>$L$4</formula>
      <formula>$L$3</formula>
    </cfRule>
  </conditionalFormatting>
  <conditionalFormatting sqref="J11 J8 J13:J14 J16:J17 J19 J25 J28 J33 J36 J38 J41 J43:J44 J46:J77">
    <cfRule type="cellIs" dxfId="715" priority="697" operator="between">
      <formula>$J$2</formula>
      <formula>$J$1</formula>
    </cfRule>
    <cfRule type="cellIs" dxfId="714" priority="698" operator="between">
      <formula>$J$3</formula>
      <formula>$J$2</formula>
    </cfRule>
    <cfRule type="cellIs" dxfId="713" priority="699" operator="between">
      <formula>$J$4</formula>
      <formula>$J$3</formula>
    </cfRule>
  </conditionalFormatting>
  <conditionalFormatting sqref="H28">
    <cfRule type="cellIs" dxfId="712" priority="694" operator="between">
      <formula>$G$2</formula>
      <formula>$G$1</formula>
    </cfRule>
    <cfRule type="cellIs" dxfId="711" priority="695" operator="between">
      <formula>$G$3</formula>
      <formula>$G$2</formula>
    </cfRule>
    <cfRule type="cellIs" dxfId="710" priority="696" operator="between">
      <formula>$G$4</formula>
      <formula>$G$3</formula>
    </cfRule>
  </conditionalFormatting>
  <conditionalFormatting sqref="B7">
    <cfRule type="cellIs" dxfId="709" priority="214" operator="between">
      <formula>B$3</formula>
      <formula>B$4</formula>
    </cfRule>
    <cfRule type="cellIs" dxfId="708" priority="215" operator="between">
      <formula>B$2</formula>
      <formula>B$3</formula>
    </cfRule>
    <cfRule type="cellIs" dxfId="707" priority="216" operator="between">
      <formula>B$1</formula>
      <formula>B$2</formula>
    </cfRule>
  </conditionalFormatting>
  <conditionalFormatting sqref="C7">
    <cfRule type="cellIs" dxfId="706" priority="211" operator="between">
      <formula>C$3</formula>
      <formula>C$4</formula>
    </cfRule>
    <cfRule type="cellIs" dxfId="705" priority="212" operator="between">
      <formula>C$2</formula>
      <formula>C$3</formula>
    </cfRule>
    <cfRule type="cellIs" dxfId="704" priority="213" operator="between">
      <formula>C$1</formula>
      <formula>C$2</formula>
    </cfRule>
  </conditionalFormatting>
  <conditionalFormatting sqref="D7">
    <cfRule type="cellIs" dxfId="703" priority="208" operator="between">
      <formula>$D$2</formula>
      <formula>$D$1</formula>
    </cfRule>
    <cfRule type="cellIs" dxfId="702" priority="209" operator="between">
      <formula>$D$3</formula>
      <formula>$D$2</formula>
    </cfRule>
    <cfRule type="cellIs" dxfId="701" priority="210" operator="between">
      <formula>$D$4</formula>
      <formula>$D$3</formula>
    </cfRule>
  </conditionalFormatting>
  <conditionalFormatting sqref="B9">
    <cfRule type="cellIs" dxfId="700" priority="205" operator="between">
      <formula>B$3</formula>
      <formula>B$4</formula>
    </cfRule>
    <cfRule type="cellIs" dxfId="699" priority="206" operator="between">
      <formula>B$2</formula>
      <formula>B$3</formula>
    </cfRule>
    <cfRule type="cellIs" dxfId="698" priority="207" operator="between">
      <formula>B$1</formula>
      <formula>B$2</formula>
    </cfRule>
  </conditionalFormatting>
  <conditionalFormatting sqref="D9">
    <cfRule type="cellIs" dxfId="697" priority="202" operator="between">
      <formula>$D$2</formula>
      <formula>$D$1</formula>
    </cfRule>
    <cfRule type="cellIs" dxfId="696" priority="203" operator="between">
      <formula>$D$3</formula>
      <formula>$D$2</formula>
    </cfRule>
    <cfRule type="cellIs" dxfId="695" priority="204" operator="between">
      <formula>$D$4</formula>
      <formula>$D$3</formula>
    </cfRule>
  </conditionalFormatting>
  <conditionalFormatting sqref="B12:C12">
    <cfRule type="cellIs" dxfId="694" priority="187" operator="between">
      <formula>B$3</formula>
      <formula>B$4</formula>
    </cfRule>
    <cfRule type="cellIs" dxfId="693" priority="188" operator="between">
      <formula>B$2</formula>
      <formula>B$3</formula>
    </cfRule>
    <cfRule type="cellIs" dxfId="692" priority="189" operator="between">
      <formula>B$1</formula>
      <formula>B$2</formula>
    </cfRule>
  </conditionalFormatting>
  <conditionalFormatting sqref="D12">
    <cfRule type="cellIs" dxfId="691" priority="184" operator="between">
      <formula>$D$2</formula>
      <formula>$D$1</formula>
    </cfRule>
    <cfRule type="cellIs" dxfId="690" priority="185" operator="between">
      <formula>$D$3</formula>
      <formula>$D$2</formula>
    </cfRule>
    <cfRule type="cellIs" dxfId="689" priority="186" operator="between">
      <formula>$D$4</formula>
      <formula>$D$3</formula>
    </cfRule>
  </conditionalFormatting>
  <conditionalFormatting sqref="C15">
    <cfRule type="cellIs" dxfId="688" priority="181" operator="between">
      <formula>C$3</formula>
      <formula>C$4</formula>
    </cfRule>
    <cfRule type="cellIs" dxfId="687" priority="182" operator="between">
      <formula>C$2</formula>
      <formula>C$3</formula>
    </cfRule>
    <cfRule type="cellIs" dxfId="686" priority="183" operator="between">
      <formula>C$1</formula>
      <formula>C$2</formula>
    </cfRule>
  </conditionalFormatting>
  <conditionalFormatting sqref="D15">
    <cfRule type="cellIs" dxfId="685" priority="178" operator="between">
      <formula>$D$2</formula>
      <formula>$D$1</formula>
    </cfRule>
    <cfRule type="cellIs" dxfId="684" priority="179" operator="between">
      <formula>$D$3</formula>
      <formula>$D$2</formula>
    </cfRule>
    <cfRule type="cellIs" dxfId="683" priority="180" operator="between">
      <formula>$D$4</formula>
      <formula>$D$3</formula>
    </cfRule>
  </conditionalFormatting>
  <conditionalFormatting sqref="C18">
    <cfRule type="cellIs" dxfId="682" priority="175" operator="between">
      <formula>C$3</formula>
      <formula>C$4</formula>
    </cfRule>
    <cfRule type="cellIs" dxfId="681" priority="176" operator="between">
      <formula>C$2</formula>
      <formula>C$3</formula>
    </cfRule>
    <cfRule type="cellIs" dxfId="680" priority="177" operator="between">
      <formula>C$1</formula>
      <formula>C$2</formula>
    </cfRule>
  </conditionalFormatting>
  <conditionalFormatting sqref="E18">
    <cfRule type="cellIs" dxfId="679" priority="172" operator="between">
      <formula>$E$2</formula>
      <formula>$E$1</formula>
    </cfRule>
    <cfRule type="cellIs" dxfId="678" priority="173" operator="between">
      <formula>$E$3</formula>
      <formula>$E$2</formula>
    </cfRule>
    <cfRule type="cellIs" dxfId="677" priority="174" operator="between">
      <formula>$E$4</formula>
      <formula>$E$3</formula>
    </cfRule>
  </conditionalFormatting>
  <conditionalFormatting sqref="F18">
    <cfRule type="cellIs" dxfId="676" priority="169" operator="between">
      <formula>$F$2</formula>
      <formula>$F$1</formula>
    </cfRule>
    <cfRule type="cellIs" dxfId="675" priority="170" operator="between">
      <formula>$F$3</formula>
      <formula>$F$2</formula>
    </cfRule>
    <cfRule type="cellIs" dxfId="674" priority="171" operator="between">
      <formula>$F$4</formula>
      <formula>$F$3</formula>
    </cfRule>
  </conditionalFormatting>
  <conditionalFormatting sqref="C20">
    <cfRule type="cellIs" dxfId="673" priority="166" operator="between">
      <formula>C$3</formula>
      <formula>C$4</formula>
    </cfRule>
    <cfRule type="cellIs" dxfId="672" priority="167" operator="between">
      <formula>C$2</formula>
      <formula>C$3</formula>
    </cfRule>
    <cfRule type="cellIs" dxfId="671" priority="168" operator="between">
      <formula>C$1</formula>
      <formula>C$2</formula>
    </cfRule>
  </conditionalFormatting>
  <conditionalFormatting sqref="E20">
    <cfRule type="cellIs" dxfId="670" priority="163" operator="between">
      <formula>$E$2</formula>
      <formula>$E$1</formula>
    </cfRule>
    <cfRule type="cellIs" dxfId="669" priority="164" operator="between">
      <formula>$E$3</formula>
      <formula>$E$2</formula>
    </cfRule>
    <cfRule type="cellIs" dxfId="668" priority="165" operator="between">
      <formula>$E$4</formula>
      <formula>$E$3</formula>
    </cfRule>
  </conditionalFormatting>
  <conditionalFormatting sqref="G20">
    <cfRule type="cellIs" dxfId="667" priority="160" operator="between">
      <formula>$G$2</formula>
      <formula>$G$1</formula>
    </cfRule>
    <cfRule type="cellIs" dxfId="666" priority="161" operator="between">
      <formula>$G$3</formula>
      <formula>$G$2</formula>
    </cfRule>
    <cfRule type="cellIs" dxfId="665" priority="162" operator="between">
      <formula>$G$4</formula>
      <formula>$G$3</formula>
    </cfRule>
  </conditionalFormatting>
  <conditionalFormatting sqref="B21:C21">
    <cfRule type="cellIs" dxfId="664" priority="157" operator="between">
      <formula>B$3</formula>
      <formula>B$4</formula>
    </cfRule>
    <cfRule type="cellIs" dxfId="663" priority="158" operator="between">
      <formula>B$2</formula>
      <formula>B$3</formula>
    </cfRule>
    <cfRule type="cellIs" dxfId="662" priority="159" operator="between">
      <formula>B$1</formula>
      <formula>B$2</formula>
    </cfRule>
  </conditionalFormatting>
  <conditionalFormatting sqref="D21">
    <cfRule type="cellIs" dxfId="661" priority="151" operator="between">
      <formula>$D$2</formula>
      <formula>$D$1</formula>
    </cfRule>
    <cfRule type="cellIs" dxfId="660" priority="152" operator="between">
      <formula>$D$3</formula>
      <formula>$D$2</formula>
    </cfRule>
    <cfRule type="cellIs" dxfId="659" priority="153" operator="between">
      <formula>$D$4</formula>
      <formula>$D$3</formula>
    </cfRule>
  </conditionalFormatting>
  <conditionalFormatting sqref="E21">
    <cfRule type="cellIs" dxfId="658" priority="148" operator="between">
      <formula>$E$2</formula>
      <formula>$E$1</formula>
    </cfRule>
    <cfRule type="cellIs" dxfId="657" priority="149" operator="between">
      <formula>$E$3</formula>
      <formula>$E$2</formula>
    </cfRule>
    <cfRule type="cellIs" dxfId="656" priority="150" operator="between">
      <formula>$E$4</formula>
      <formula>$E$3</formula>
    </cfRule>
  </conditionalFormatting>
  <conditionalFormatting sqref="F21">
    <cfRule type="cellIs" dxfId="655" priority="145" operator="between">
      <formula>$F$2</formula>
      <formula>$F$1</formula>
    </cfRule>
    <cfRule type="cellIs" dxfId="654" priority="146" operator="between">
      <formula>$F$3</formula>
      <formula>$F$2</formula>
    </cfRule>
    <cfRule type="cellIs" dxfId="653" priority="147" operator="between">
      <formula>$F$4</formula>
      <formula>$F$3</formula>
    </cfRule>
  </conditionalFormatting>
  <conditionalFormatting sqref="G21">
    <cfRule type="cellIs" dxfId="652" priority="154" operator="between">
      <formula>$G$2</formula>
      <formula>$G$1</formula>
    </cfRule>
    <cfRule type="cellIs" dxfId="651" priority="155" operator="between">
      <formula>$G$3</formula>
      <formula>$G$2</formula>
    </cfRule>
    <cfRule type="cellIs" dxfId="650" priority="156" operator="between">
      <formula>$G$4</formula>
      <formula>$G$3</formula>
    </cfRule>
  </conditionalFormatting>
  <conditionalFormatting sqref="C22">
    <cfRule type="cellIs" dxfId="649" priority="142" operator="between">
      <formula>C$3</formula>
      <formula>C$4</formula>
    </cfRule>
    <cfRule type="cellIs" dxfId="648" priority="143" operator="between">
      <formula>C$2</formula>
      <formula>C$3</formula>
    </cfRule>
    <cfRule type="cellIs" dxfId="647" priority="144" operator="between">
      <formula>C$1</formula>
      <formula>C$2</formula>
    </cfRule>
  </conditionalFormatting>
  <conditionalFormatting sqref="D22">
    <cfRule type="cellIs" dxfId="646" priority="139" operator="between">
      <formula>$D$2</formula>
      <formula>$D$1</formula>
    </cfRule>
    <cfRule type="cellIs" dxfId="645" priority="140" operator="between">
      <formula>$D$3</formula>
      <formula>$D$2</formula>
    </cfRule>
    <cfRule type="cellIs" dxfId="644" priority="141" operator="between">
      <formula>$D$4</formula>
      <formula>$D$3</formula>
    </cfRule>
  </conditionalFormatting>
  <conditionalFormatting sqref="B23">
    <cfRule type="cellIs" dxfId="643" priority="136" operator="between">
      <formula>B$3</formula>
      <formula>B$4</formula>
    </cfRule>
    <cfRule type="cellIs" dxfId="642" priority="137" operator="between">
      <formula>B$2</formula>
      <formula>B$3</formula>
    </cfRule>
    <cfRule type="cellIs" dxfId="641" priority="138" operator="between">
      <formula>B$1</formula>
      <formula>B$2</formula>
    </cfRule>
  </conditionalFormatting>
  <conditionalFormatting sqref="E23">
    <cfRule type="cellIs" dxfId="640" priority="130" operator="between">
      <formula>$E$2</formula>
      <formula>$E$1</formula>
    </cfRule>
    <cfRule type="cellIs" dxfId="639" priority="131" operator="between">
      <formula>$E$3</formula>
      <formula>$E$2</formula>
    </cfRule>
    <cfRule type="cellIs" dxfId="638" priority="132" operator="between">
      <formula>$E$4</formula>
      <formula>$E$3</formula>
    </cfRule>
  </conditionalFormatting>
  <conditionalFormatting sqref="F23">
    <cfRule type="cellIs" dxfId="637" priority="127" operator="between">
      <formula>$F$2</formula>
      <formula>$F$1</formula>
    </cfRule>
    <cfRule type="cellIs" dxfId="636" priority="128" operator="between">
      <formula>$F$3</formula>
      <formula>$F$2</formula>
    </cfRule>
    <cfRule type="cellIs" dxfId="635" priority="129" operator="between">
      <formula>$F$4</formula>
      <formula>$F$3</formula>
    </cfRule>
  </conditionalFormatting>
  <conditionalFormatting sqref="G23">
    <cfRule type="cellIs" dxfId="634" priority="133" operator="between">
      <formula>$G$2</formula>
      <formula>$G$1</formula>
    </cfRule>
    <cfRule type="cellIs" dxfId="633" priority="134" operator="between">
      <formula>$G$3</formula>
      <formula>$G$2</formula>
    </cfRule>
    <cfRule type="cellIs" dxfId="632" priority="135" operator="between">
      <formula>$G$4</formula>
      <formula>$G$3</formula>
    </cfRule>
  </conditionalFormatting>
  <conditionalFormatting sqref="B24:C24">
    <cfRule type="cellIs" dxfId="631" priority="124" operator="between">
      <formula>B$3</formula>
      <formula>B$4</formula>
    </cfRule>
    <cfRule type="cellIs" dxfId="630" priority="125" operator="between">
      <formula>B$2</formula>
      <formula>B$3</formula>
    </cfRule>
    <cfRule type="cellIs" dxfId="629" priority="126" operator="between">
      <formula>B$1</formula>
      <formula>B$2</formula>
    </cfRule>
  </conditionalFormatting>
  <conditionalFormatting sqref="D24">
    <cfRule type="cellIs" dxfId="628" priority="121" operator="between">
      <formula>$D$2</formula>
      <formula>$D$1</formula>
    </cfRule>
    <cfRule type="cellIs" dxfId="627" priority="122" operator="between">
      <formula>$D$3</formula>
      <formula>$D$2</formula>
    </cfRule>
    <cfRule type="cellIs" dxfId="626" priority="123" operator="between">
      <formula>$D$4</formula>
      <formula>$D$3</formula>
    </cfRule>
  </conditionalFormatting>
  <conditionalFormatting sqref="I26">
    <cfRule type="cellIs" dxfId="625" priority="118" operator="between">
      <formula>$I$2</formula>
      <formula>$I$1</formula>
    </cfRule>
    <cfRule type="cellIs" dxfId="624" priority="119" operator="between">
      <formula>$I$3</formula>
      <formula>$I$2</formula>
    </cfRule>
    <cfRule type="cellIs" dxfId="623" priority="120" operator="between">
      <formula>$I$4</formula>
      <formula>$I$3</formula>
    </cfRule>
  </conditionalFormatting>
  <conditionalFormatting sqref="J26">
    <cfRule type="cellIs" dxfId="622" priority="115" operator="between">
      <formula>$J$2</formula>
      <formula>$J$1</formula>
    </cfRule>
    <cfRule type="cellIs" dxfId="621" priority="116" operator="between">
      <formula>$J$3</formula>
      <formula>$J$2</formula>
    </cfRule>
    <cfRule type="cellIs" dxfId="620" priority="117" operator="between">
      <formula>$J$4</formula>
      <formula>$J$3</formula>
    </cfRule>
  </conditionalFormatting>
  <conditionalFormatting sqref="M26">
    <cfRule type="cellIs" dxfId="619" priority="112" operator="between">
      <formula>$M$2</formula>
      <formula>$M$1</formula>
    </cfRule>
    <cfRule type="cellIs" dxfId="618" priority="113" operator="between">
      <formula>$M$3</formula>
      <formula>$M$2</formula>
    </cfRule>
    <cfRule type="cellIs" dxfId="617" priority="114" operator="between">
      <formula>$M$4</formula>
      <formula>$M$3</formula>
    </cfRule>
  </conditionalFormatting>
  <conditionalFormatting sqref="L26">
    <cfRule type="cellIs" dxfId="616" priority="109" operator="between">
      <formula>$L$2</formula>
      <formula>$L$1</formula>
    </cfRule>
    <cfRule type="cellIs" dxfId="615" priority="110" operator="between">
      <formula>$L$3</formula>
      <formula>$L$2</formula>
    </cfRule>
    <cfRule type="cellIs" dxfId="614" priority="111" operator="between">
      <formula>$L$4</formula>
      <formula>$L$3</formula>
    </cfRule>
  </conditionalFormatting>
  <conditionalFormatting sqref="D27">
    <cfRule type="cellIs" dxfId="613" priority="106" operator="between">
      <formula>$D$2</formula>
      <formula>$D$1</formula>
    </cfRule>
    <cfRule type="cellIs" dxfId="612" priority="107" operator="between">
      <formula>$D$3</formula>
      <formula>$D$2</formula>
    </cfRule>
    <cfRule type="cellIs" dxfId="611" priority="108" operator="between">
      <formula>$D$4</formula>
      <formula>$D$3</formula>
    </cfRule>
  </conditionalFormatting>
  <conditionalFormatting sqref="E27">
    <cfRule type="cellIs" dxfId="610" priority="100" operator="between">
      <formula>$E$2</formula>
      <formula>$E$1</formula>
    </cfRule>
    <cfRule type="cellIs" dxfId="609" priority="101" operator="between">
      <formula>$E$3</formula>
      <formula>$E$2</formula>
    </cfRule>
    <cfRule type="cellIs" dxfId="608" priority="102" operator="between">
      <formula>$E$4</formula>
      <formula>$E$3</formula>
    </cfRule>
  </conditionalFormatting>
  <conditionalFormatting sqref="F27">
    <cfRule type="cellIs" dxfId="607" priority="97" operator="between">
      <formula>$F$2</formula>
      <formula>$F$1</formula>
    </cfRule>
    <cfRule type="cellIs" dxfId="606" priority="98" operator="between">
      <formula>$F$3</formula>
      <formula>$F$2</formula>
    </cfRule>
    <cfRule type="cellIs" dxfId="605" priority="99" operator="between">
      <formula>$F$4</formula>
      <formula>$F$3</formula>
    </cfRule>
  </conditionalFormatting>
  <conditionalFormatting sqref="G27">
    <cfRule type="cellIs" dxfId="604" priority="103" operator="between">
      <formula>$G$2</formula>
      <formula>$G$1</formula>
    </cfRule>
    <cfRule type="cellIs" dxfId="603" priority="104" operator="between">
      <formula>$G$3</formula>
      <formula>$G$2</formula>
    </cfRule>
    <cfRule type="cellIs" dxfId="602" priority="105" operator="between">
      <formula>$G$4</formula>
      <formula>$G$3</formula>
    </cfRule>
  </conditionalFormatting>
  <conditionalFormatting sqref="B29:C29">
    <cfRule type="cellIs" dxfId="601" priority="94" operator="between">
      <formula>B$3</formula>
      <formula>B$4</formula>
    </cfRule>
    <cfRule type="cellIs" dxfId="600" priority="95" operator="between">
      <formula>B$2</formula>
      <formula>B$3</formula>
    </cfRule>
    <cfRule type="cellIs" dxfId="599" priority="96" operator="between">
      <formula>B$1</formula>
      <formula>B$2</formula>
    </cfRule>
  </conditionalFormatting>
  <conditionalFormatting sqref="C30">
    <cfRule type="cellIs" dxfId="598" priority="91" operator="between">
      <formula>C$3</formula>
      <formula>C$4</formula>
    </cfRule>
    <cfRule type="cellIs" dxfId="597" priority="92" operator="between">
      <formula>C$2</formula>
      <formula>C$3</formula>
    </cfRule>
    <cfRule type="cellIs" dxfId="596" priority="93" operator="between">
      <formula>C$1</formula>
      <formula>C$2</formula>
    </cfRule>
  </conditionalFormatting>
  <conditionalFormatting sqref="D30">
    <cfRule type="cellIs" dxfId="595" priority="88" operator="between">
      <formula>$D$2</formula>
      <formula>$D$1</formula>
    </cfRule>
    <cfRule type="cellIs" dxfId="594" priority="89" operator="between">
      <formula>$D$3</formula>
      <formula>$D$2</formula>
    </cfRule>
    <cfRule type="cellIs" dxfId="593" priority="90" operator="between">
      <formula>$D$4</formula>
      <formula>$D$3</formula>
    </cfRule>
  </conditionalFormatting>
  <conditionalFormatting sqref="M31">
    <cfRule type="cellIs" dxfId="592" priority="85" operator="between">
      <formula>$M$2</formula>
      <formula>$M$1</formula>
    </cfRule>
    <cfRule type="cellIs" dxfId="591" priority="86" operator="between">
      <formula>$M$3</formula>
      <formula>$M$2</formula>
    </cfRule>
    <cfRule type="cellIs" dxfId="590" priority="87" operator="between">
      <formula>$M$4</formula>
      <formula>$M$3</formula>
    </cfRule>
  </conditionalFormatting>
  <conditionalFormatting sqref="I31">
    <cfRule type="cellIs" dxfId="589" priority="82" operator="between">
      <formula>$I$2</formula>
      <formula>$I$1</formula>
    </cfRule>
    <cfRule type="cellIs" dxfId="588" priority="83" operator="between">
      <formula>$I$3</formula>
      <formula>$I$2</formula>
    </cfRule>
    <cfRule type="cellIs" dxfId="587" priority="84" operator="between">
      <formula>$I$4</formula>
      <formula>$I$3</formula>
    </cfRule>
  </conditionalFormatting>
  <conditionalFormatting sqref="L31">
    <cfRule type="cellIs" dxfId="586" priority="79" operator="between">
      <formula>$L$2</formula>
      <formula>$L$1</formula>
    </cfRule>
    <cfRule type="cellIs" dxfId="585" priority="80" operator="between">
      <formula>$L$3</formula>
      <formula>$L$2</formula>
    </cfRule>
    <cfRule type="cellIs" dxfId="584" priority="81" operator="between">
      <formula>$L$4</formula>
      <formula>$L$3</formula>
    </cfRule>
  </conditionalFormatting>
  <conditionalFormatting sqref="K31">
    <cfRule type="cellIs" dxfId="583" priority="76" operator="between">
      <formula>$L$2</formula>
      <formula>$L$1</formula>
    </cfRule>
    <cfRule type="cellIs" dxfId="582" priority="77" operator="between">
      <formula>$L$3</formula>
      <formula>$L$2</formula>
    </cfRule>
    <cfRule type="cellIs" dxfId="581" priority="78" operator="between">
      <formula>$L$4</formula>
      <formula>$L$3</formula>
    </cfRule>
  </conditionalFormatting>
  <conditionalFormatting sqref="J31">
    <cfRule type="cellIs" dxfId="580" priority="73" operator="between">
      <formula>$J$2</formula>
      <formula>$J$1</formula>
    </cfRule>
    <cfRule type="cellIs" dxfId="579" priority="74" operator="between">
      <formula>$J$3</formula>
      <formula>$J$2</formula>
    </cfRule>
    <cfRule type="cellIs" dxfId="578" priority="75" operator="between">
      <formula>$J$4</formula>
      <formula>$J$3</formula>
    </cfRule>
  </conditionalFormatting>
  <conditionalFormatting sqref="C32">
    <cfRule type="cellIs" dxfId="577" priority="70" operator="between">
      <formula>C$3</formula>
      <formula>C$4</formula>
    </cfRule>
    <cfRule type="cellIs" dxfId="576" priority="71" operator="between">
      <formula>C$2</formula>
      <formula>C$3</formula>
    </cfRule>
    <cfRule type="cellIs" dxfId="575" priority="72" operator="between">
      <formula>C$1</formula>
      <formula>C$2</formula>
    </cfRule>
  </conditionalFormatting>
  <conditionalFormatting sqref="C34">
    <cfRule type="cellIs" dxfId="574" priority="64" operator="between">
      <formula>C$3</formula>
      <formula>C$4</formula>
    </cfRule>
    <cfRule type="cellIs" dxfId="573" priority="65" operator="between">
      <formula>C$2</formula>
      <formula>C$3</formula>
    </cfRule>
    <cfRule type="cellIs" dxfId="572" priority="66" operator="between">
      <formula>C$1</formula>
      <formula>C$2</formula>
    </cfRule>
  </conditionalFormatting>
  <conditionalFormatting sqref="B34">
    <cfRule type="cellIs" dxfId="571" priority="67" operator="between">
      <formula>B$3</formula>
      <formula>B$4</formula>
    </cfRule>
    <cfRule type="cellIs" dxfId="570" priority="68" operator="between">
      <formula>B$2</formula>
      <formula>B$3</formula>
    </cfRule>
    <cfRule type="cellIs" dxfId="569" priority="69" operator="between">
      <formula>B$1</formula>
      <formula>B$2</formula>
    </cfRule>
  </conditionalFormatting>
  <conditionalFormatting sqref="D34">
    <cfRule type="cellIs" dxfId="568" priority="61" operator="between">
      <formula>$D$2</formula>
      <formula>$D$1</formula>
    </cfRule>
    <cfRule type="cellIs" dxfId="567" priority="62" operator="between">
      <formula>$D$3</formula>
      <formula>$D$2</formula>
    </cfRule>
    <cfRule type="cellIs" dxfId="566" priority="63" operator="between">
      <formula>$D$4</formula>
      <formula>$D$3</formula>
    </cfRule>
  </conditionalFormatting>
  <conditionalFormatting sqref="C35">
    <cfRule type="cellIs" dxfId="565" priority="58" operator="between">
      <formula>C$3</formula>
      <formula>C$4</formula>
    </cfRule>
    <cfRule type="cellIs" dxfId="564" priority="59" operator="between">
      <formula>C$2</formula>
      <formula>C$3</formula>
    </cfRule>
    <cfRule type="cellIs" dxfId="563" priority="60" operator="between">
      <formula>C$1</formula>
      <formula>C$2</formula>
    </cfRule>
  </conditionalFormatting>
  <conditionalFormatting sqref="D35">
    <cfRule type="cellIs" dxfId="562" priority="52" operator="between">
      <formula>$D$2</formula>
      <formula>$D$1</formula>
    </cfRule>
    <cfRule type="cellIs" dxfId="561" priority="53" operator="between">
      <formula>$D$3</formula>
      <formula>$D$2</formula>
    </cfRule>
    <cfRule type="cellIs" dxfId="560" priority="54" operator="between">
      <formula>$D$4</formula>
      <formula>$D$3</formula>
    </cfRule>
  </conditionalFormatting>
  <conditionalFormatting sqref="E35">
    <cfRule type="cellIs" dxfId="559" priority="49" operator="between">
      <formula>$E$2</formula>
      <formula>$E$1</formula>
    </cfRule>
    <cfRule type="cellIs" dxfId="558" priority="50" operator="between">
      <formula>$E$3</formula>
      <formula>$E$2</formula>
    </cfRule>
    <cfRule type="cellIs" dxfId="557" priority="51" operator="between">
      <formula>$E$4</formula>
      <formula>$E$3</formula>
    </cfRule>
  </conditionalFormatting>
  <conditionalFormatting sqref="F35">
    <cfRule type="cellIs" dxfId="556" priority="46" operator="between">
      <formula>$F$2</formula>
      <formula>$F$1</formula>
    </cfRule>
    <cfRule type="cellIs" dxfId="555" priority="47" operator="between">
      <formula>$F$3</formula>
      <formula>$F$2</formula>
    </cfRule>
    <cfRule type="cellIs" dxfId="554" priority="48" operator="between">
      <formula>$F$4</formula>
      <formula>$F$3</formula>
    </cfRule>
  </conditionalFormatting>
  <conditionalFormatting sqref="G35">
    <cfRule type="cellIs" dxfId="553" priority="55" operator="between">
      <formula>$G$2</formula>
      <formula>$G$1</formula>
    </cfRule>
    <cfRule type="cellIs" dxfId="552" priority="56" operator="between">
      <formula>$G$3</formula>
      <formula>$G$2</formula>
    </cfRule>
    <cfRule type="cellIs" dxfId="551" priority="57" operator="between">
      <formula>$G$4</formula>
      <formula>$G$3</formula>
    </cfRule>
  </conditionalFormatting>
  <conditionalFormatting sqref="E37">
    <cfRule type="cellIs" dxfId="550" priority="40" operator="between">
      <formula>$E$2</formula>
      <formula>$E$1</formula>
    </cfRule>
    <cfRule type="cellIs" dxfId="549" priority="41" operator="between">
      <formula>$E$3</formula>
      <formula>$E$2</formula>
    </cfRule>
    <cfRule type="cellIs" dxfId="548" priority="42" operator="between">
      <formula>$E$4</formula>
      <formula>$E$3</formula>
    </cfRule>
  </conditionalFormatting>
  <conditionalFormatting sqref="F37">
    <cfRule type="cellIs" dxfId="547" priority="37" operator="between">
      <formula>$F$2</formula>
      <formula>$F$1</formula>
    </cfRule>
    <cfRule type="cellIs" dxfId="546" priority="38" operator="between">
      <formula>$F$3</formula>
      <formula>$F$2</formula>
    </cfRule>
    <cfRule type="cellIs" dxfId="545" priority="39" operator="between">
      <formula>$F$4</formula>
      <formula>$F$3</formula>
    </cfRule>
  </conditionalFormatting>
  <conditionalFormatting sqref="G37">
    <cfRule type="cellIs" dxfId="544" priority="43" operator="between">
      <formula>$G$2</formula>
      <formula>$G$1</formula>
    </cfRule>
    <cfRule type="cellIs" dxfId="543" priority="44" operator="between">
      <formula>$G$3</formula>
      <formula>$G$2</formula>
    </cfRule>
    <cfRule type="cellIs" dxfId="542" priority="45" operator="between">
      <formula>$G$4</formula>
      <formula>$G$3</formula>
    </cfRule>
  </conditionalFormatting>
  <conditionalFormatting sqref="B39">
    <cfRule type="cellIs" dxfId="541" priority="34" operator="between">
      <formula>B$3</formula>
      <formula>B$4</formula>
    </cfRule>
    <cfRule type="cellIs" dxfId="540" priority="35" operator="between">
      <formula>B$2</formula>
      <formula>B$3</formula>
    </cfRule>
    <cfRule type="cellIs" dxfId="539" priority="36" operator="between">
      <formula>B$1</formula>
      <formula>B$2</formula>
    </cfRule>
  </conditionalFormatting>
  <conditionalFormatting sqref="B40">
    <cfRule type="cellIs" dxfId="538" priority="31" operator="between">
      <formula>B$3</formula>
      <formula>B$4</formula>
    </cfRule>
    <cfRule type="cellIs" dxfId="537" priority="32" operator="between">
      <formula>B$2</formula>
      <formula>B$3</formula>
    </cfRule>
    <cfRule type="cellIs" dxfId="536" priority="33" operator="between">
      <formula>B$1</formula>
      <formula>B$2</formula>
    </cfRule>
  </conditionalFormatting>
  <conditionalFormatting sqref="D40">
    <cfRule type="cellIs" dxfId="535" priority="28" operator="between">
      <formula>$D$2</formula>
      <formula>$D$1</formula>
    </cfRule>
    <cfRule type="cellIs" dxfId="534" priority="29" operator="between">
      <formula>$D$3</formula>
      <formula>$D$2</formula>
    </cfRule>
    <cfRule type="cellIs" dxfId="533" priority="30" operator="between">
      <formula>$D$4</formula>
      <formula>$D$3</formula>
    </cfRule>
  </conditionalFormatting>
  <conditionalFormatting sqref="F40">
    <cfRule type="cellIs" dxfId="532" priority="22" operator="between">
      <formula>$F$2</formula>
      <formula>$F$1</formula>
    </cfRule>
    <cfRule type="cellIs" dxfId="531" priority="23" operator="between">
      <formula>$F$3</formula>
      <formula>$F$2</formula>
    </cfRule>
    <cfRule type="cellIs" dxfId="530" priority="24" operator="between">
      <formula>$F$4</formula>
      <formula>$F$3</formula>
    </cfRule>
  </conditionalFormatting>
  <conditionalFormatting sqref="G40">
    <cfRule type="cellIs" dxfId="529" priority="25" operator="between">
      <formula>$G$2</formula>
      <formula>$G$1</formula>
    </cfRule>
    <cfRule type="cellIs" dxfId="528" priority="26" operator="between">
      <formula>$G$3</formula>
      <formula>$G$2</formula>
    </cfRule>
    <cfRule type="cellIs" dxfId="527" priority="27" operator="between">
      <formula>$G$4</formula>
      <formula>$G$3</formula>
    </cfRule>
  </conditionalFormatting>
  <conditionalFormatting sqref="C42">
    <cfRule type="cellIs" dxfId="526" priority="16" operator="between">
      <formula>C$3</formula>
      <formula>C$4</formula>
    </cfRule>
    <cfRule type="cellIs" dxfId="525" priority="17" operator="between">
      <formula>C$2</formula>
      <formula>C$3</formula>
    </cfRule>
    <cfRule type="cellIs" dxfId="524" priority="18" operator="between">
      <formula>C$1</formula>
      <formula>C$2</formula>
    </cfRule>
  </conditionalFormatting>
  <conditionalFormatting sqref="B42">
    <cfRule type="cellIs" dxfId="523" priority="19" operator="between">
      <formula>B$3</formula>
      <formula>B$4</formula>
    </cfRule>
    <cfRule type="cellIs" dxfId="522" priority="20" operator="between">
      <formula>B$2</formula>
      <formula>B$3</formula>
    </cfRule>
    <cfRule type="cellIs" dxfId="521" priority="21" operator="between">
      <formula>B$1</formula>
      <formula>B$2</formula>
    </cfRule>
  </conditionalFormatting>
  <conditionalFormatting sqref="B45">
    <cfRule type="cellIs" dxfId="520" priority="13" operator="between">
      <formula>B$3</formula>
      <formula>B$4</formula>
    </cfRule>
    <cfRule type="cellIs" dxfId="519" priority="14" operator="between">
      <formula>B$2</formula>
      <formula>B$3</formula>
    </cfRule>
    <cfRule type="cellIs" dxfId="518" priority="15" operator="between">
      <formula>B$1</formula>
      <formula>B$2</formula>
    </cfRule>
  </conditionalFormatting>
  <conditionalFormatting sqref="D45">
    <cfRule type="cellIs" dxfId="517" priority="7" operator="between">
      <formula>$D$2</formula>
      <formula>$D$1</formula>
    </cfRule>
    <cfRule type="cellIs" dxfId="516" priority="8" operator="between">
      <formula>$D$3</formula>
      <formula>$D$2</formula>
    </cfRule>
    <cfRule type="cellIs" dxfId="515" priority="9" operator="between">
      <formula>$D$4</formula>
      <formula>$D$3</formula>
    </cfRule>
  </conditionalFormatting>
  <conditionalFormatting sqref="E45">
    <cfRule type="cellIs" dxfId="514" priority="4" operator="between">
      <formula>$E$2</formula>
      <formula>$E$1</formula>
    </cfRule>
    <cfRule type="cellIs" dxfId="513" priority="5" operator="between">
      <formula>$E$3</formula>
      <formula>$E$2</formula>
    </cfRule>
    <cfRule type="cellIs" dxfId="512" priority="6" operator="between">
      <formula>$E$4</formula>
      <formula>$E$3</formula>
    </cfRule>
  </conditionalFormatting>
  <conditionalFormatting sqref="F45">
    <cfRule type="cellIs" dxfId="511" priority="1" operator="between">
      <formula>$F$2</formula>
      <formula>$F$1</formula>
    </cfRule>
    <cfRule type="cellIs" dxfId="510" priority="2" operator="between">
      <formula>$F$3</formula>
      <formula>$F$2</formula>
    </cfRule>
    <cfRule type="cellIs" dxfId="509" priority="3" operator="between">
      <formula>$F$4</formula>
      <formula>$F$3</formula>
    </cfRule>
  </conditionalFormatting>
  <conditionalFormatting sqref="G45">
    <cfRule type="cellIs" dxfId="508" priority="10" operator="between">
      <formula>$G$2</formula>
      <formula>$G$1</formula>
    </cfRule>
    <cfRule type="cellIs" dxfId="507" priority="11" operator="between">
      <formula>$G$3</formula>
      <formula>$G$2</formula>
    </cfRule>
    <cfRule type="cellIs" dxfId="506" priority="12" operator="between">
      <formula>$G$4</formula>
      <formula>$G$3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1" operator="between" id="{2FDF67BE-67F3-4C81-8410-73A195871C3F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14:cfRule type="cellIs" priority="692" operator="between" id="{1CB5C7A8-9799-4D5E-B9D8-9A85E0E5FC9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93" operator="between" id="{4DBDCA11-4EC2-4B83-BDD3-5E40754593C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m:sqref>C39:C40 B37:C37 B35 B31:C31 B30 B26:C27 C23 B22 B20 B18 B15 B10:C10 C9 B32 C45</xm:sqref>
        </x14:conditionalFormatting>
        <x14:conditionalFormatting xmlns:xm="http://schemas.microsoft.com/office/excel/2006/main">
          <x14:cfRule type="cellIs" priority="685" operator="between" id="{014937A0-A3C6-4C42-A0C8-2B04D4E3F13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86" operator="between" id="{396CE55E-1E08-41F3-999C-1D834571C16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87" operator="between" id="{404DC642-AE18-4BD3-86F0-8AB34C6F8D9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682" operator="between" id="{8BF9D5EB-2618-4099-BA44-5D715DB7F41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83" operator="between" id="{A5B0B0BD-36F1-410F-A265-BFEFBD0ED90B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84" operator="between" id="{C6643BD2-5E3B-42B1-914C-84BFCE50771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ellIs" priority="679" operator="between" id="{07BD0DB9-E476-4645-A985-A1964FBBB2A3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80" operator="between" id="{A7CC1AC0-367D-4343-B56E-64F6B1760DE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81" operator="between" id="{D28F160C-EB7B-464A-8A6C-CD018E84A1F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cellIs" priority="688" operator="between" id="{90B7B660-D36C-49B7-9F59-8B30A44002D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89" operator="between" id="{CDB5F0BC-0160-4051-9114-95F4162BCE5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90" operator="between" id="{6A302C92-67D9-4A53-BB86-77629D036CB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ellIs" priority="676" operator="between" id="{C2CFE1E6-3673-4290-86D7-EC2E5B41A8E3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77" operator="between" id="{2DC5A159-9412-43DE-BCE2-3AA923D59C1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78" operator="between" id="{98C81168-B3A4-4E8D-8C91-339F3048221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ellIs" priority="673" operator="between" id="{CDE67C43-93EB-451A-8D04-8513129EB26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74" operator="between" id="{84452F11-59DE-47CB-B520-4B2DC582EDD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75" operator="between" id="{42AEDE97-E823-4D01-8379-FDD89DA549AF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ellIs" priority="670" operator="between" id="{ACE4382A-1C02-49AF-99FD-E094FC4B5ED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71" operator="between" id="{4DB37384-B4B7-4354-89A1-5A207FC360E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72" operator="between" id="{BD8C8EE0-E458-400C-BEE2-D1603B6DD2D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ellIs" priority="667" operator="between" id="{BC206C73-B5DA-4C32-9825-1A521D94ACAF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68" operator="between" id="{B64414A1-9183-4A35-8139-77EEA4CC8A2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69" operator="between" id="{D16547FA-1F50-416F-A580-DAE32578986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ellIs" priority="661" operator="between" id="{D41B1C98-F6D7-41EE-9D23-BD535DAA1B3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62" operator="between" id="{4B6E6C2D-B24E-4BDF-B716-1F3543320E8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63" operator="between" id="{5D6EA489-9786-4140-AB6D-F63CEBC8917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658" operator="between" id="{D51ADC7B-03D6-47B9-ADC2-F4C26E5E7F7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59" operator="between" id="{70E48089-FF08-4BE5-B7B9-D35D11959F2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60" operator="between" id="{0C6A0661-E624-4018-AB48-8EA962979ED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55" operator="between" id="{E634E202-8194-42FC-BF89-4D3272A45C9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56" operator="between" id="{155F2949-CA1F-44C0-AC03-480CEEC8483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57" operator="between" id="{A2E4F325-463E-4B8F-8A26-8B1C0BA3FBA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cellIs" priority="664" operator="between" id="{A63F9B93-B15B-496D-898F-B8D754F98F5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65" operator="between" id="{261C6686-19EE-4EF6-8E0A-DD21F6B92B8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66" operator="between" id="{6571C654-541F-4CA3-9B7C-2CA99E52C29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ellIs" priority="652" operator="between" id="{B4B8CA6B-727D-416B-9785-80FB2127DAA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53" operator="between" id="{441B6500-2349-4D16-A937-D3BE1C33371D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54" operator="between" id="{FDD7E359-0374-4D60-8C0E-E4EE67BA68C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649" operator="between" id="{ABBC032F-2AD0-42F3-936D-E27EF7F1E2CF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50" operator="between" id="{00772132-C473-4114-A3AF-DDA61A3724D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51" operator="between" id="{A6D78FF6-768E-4384-A348-65C9EA6E641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cellIs" priority="646" operator="between" id="{4CE782FA-A21F-4924-B0D2-CCB50A9918C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47" operator="between" id="{4F123996-3B35-4CA1-B1A3-9396ADB84760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48" operator="between" id="{1F8FDC2D-A316-45DC-9D85-6B8DB2312A4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643" operator="between" id="{B5EE2372-3537-420F-8F04-0DE3A4EED48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44" operator="between" id="{F6E2C8BF-3D04-4267-A878-06F7C6CDDD6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45" operator="between" id="{3FC4A0AC-C847-4AC8-9A83-19F1E3D1769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637" operator="between" id="{591CDF5D-32D0-4957-9DF4-C5B1133D953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38" operator="between" id="{DEEAE911-86D5-45D2-B72A-FC765199E9F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39" operator="between" id="{AF9E4AFF-ABD7-491F-8A3F-D0D76BD3BF6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634" operator="between" id="{DE21BADB-E029-4C1C-A06E-6A93481D2E9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35" operator="between" id="{CD6126D5-8D39-44F3-9F53-B0174E76DFB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36" operator="between" id="{ED2F825F-289F-4400-B595-09CBB56B1CC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631" operator="between" id="{9461122D-1C12-437C-BC64-0D17CCA326C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32" operator="between" id="{D08CAE62-AB5C-4BA8-B91E-BE1BB7BCE90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33" operator="between" id="{BC4EE135-74B9-4091-AE14-62E0744F6BE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640" operator="between" id="{9239D640-06CD-4FD6-A7CE-C3785EFE4CC3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41" operator="between" id="{0DA9772B-2B1D-4245-BE4A-2021A32B128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42" operator="between" id="{7CBBD744-8485-4E60-A922-9A32B708679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ellIs" priority="625" operator="between" id="{BFE2D27C-7F2E-4FF8-A073-AECE23D80E9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26" operator="between" id="{2C246ADA-5BC8-4366-8ADD-4A6D615B6A4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27" operator="between" id="{04D4AEB8-783F-41AD-8C15-BE7528DCE80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622" operator="between" id="{8F57CA62-1DD0-4F30-A5A0-1095CE3CAA9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23" operator="between" id="{AA42AB0B-C806-48C5-9F33-51A060DD4A5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24" operator="between" id="{5E949966-A4A5-44ED-A22F-4D7127F9D63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ellIs" priority="619" operator="between" id="{DA623E5F-04C2-420B-AEB8-7BBEE35FDAD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20" operator="between" id="{C49BDC68-D11F-4577-B42E-A734EEFC54A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21" operator="between" id="{0FC9B19C-0F43-45CE-A995-DC63393F20B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cellIs" priority="628" operator="between" id="{116DC227-B9A6-44EE-8A08-8EF9820B4F7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29" operator="between" id="{A252B8A9-DD46-4358-9E7F-98C50065996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30" operator="between" id="{E2E43641-B2B1-45AC-9DD6-1B39E04F4A7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ellIs" priority="616" operator="between" id="{45C3CA6F-6F6E-40CC-92EC-377D78A1145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17" operator="between" id="{91A26DF3-BBA9-4C4E-8B83-5523C8881A7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18" operator="between" id="{23AF2E64-F982-465B-943E-E511A127EB8C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613" operator="between" id="{47452627-4B5C-4F33-A990-15E2C8AF6B2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14" operator="between" id="{A05C09B6-5843-4F73-A6BC-0C046877386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15" operator="between" id="{3E65E796-72C7-4528-A3F6-B38F863356D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cellIs" priority="610" operator="between" id="{B53322DB-EEF0-4098-9CAD-719F1AA3A25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11" operator="between" id="{2060C634-DD31-4867-8646-96AF58F8963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12" operator="between" id="{4DC83DDD-7139-4B30-8320-5268F1FCF53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607" operator="between" id="{1F73A985-7938-4863-A34A-CDA00F02BA9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08" operator="between" id="{57F3FB01-CD30-4F8F-B529-CF8A70F03EB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09" operator="between" id="{F638B5A5-838D-4776-9318-672554EDD69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601" operator="between" id="{7BF8F0F3-7CFC-4F05-AECD-D99482E9E83D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02" operator="between" id="{208B2D78-9914-4887-BDC3-4ED874415D9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03" operator="between" id="{9EA91F09-5A5A-4562-9FF4-EA3450969A1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598" operator="between" id="{7BD99983-98C1-42A2-BCB8-C3C2300673FD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99" operator="between" id="{41003A36-ACEF-40E7-8F81-06B6B723E14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00" operator="between" id="{2E26648C-3FF7-4C6E-B4CE-3A2B57A3E23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ellIs" priority="595" operator="between" id="{20BA24F8-543B-4989-B046-DE3978EE212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96" operator="between" id="{3A682392-CD53-4F06-93A1-B5538E21773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97" operator="between" id="{58103AED-33C9-4D60-BC96-AB4BE84F756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cellIs" priority="604" operator="between" id="{B60B6D3B-511D-4BDA-B775-0C32777EB65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605" operator="between" id="{EB944EE3-AA5E-4DFF-88E0-C5418061F0B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606" operator="between" id="{CB5FABD6-8D2B-435D-9012-87122E442BC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ellIs" priority="592" operator="between" id="{DF07BC9E-E63F-4D74-82E1-0E0C4ED30B1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93" operator="between" id="{FDBC3F63-30AC-4478-B0B7-FE28E8DCDF1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94" operator="between" id="{9F4C6B6E-DCAD-4D1F-9867-3CC3D74B731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589" operator="between" id="{33D02EB8-9A92-4E4C-8385-63E33BDC249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90" operator="between" id="{DD83F568-37DA-4324-A3CA-B4395842CE6D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91" operator="between" id="{D47A1D01-6571-45DD-A136-C4FDAEB0CA5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ellIs" priority="586" operator="between" id="{2C598E16-39BF-4198-9F77-344BE501A44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87" operator="between" id="{2157063D-DE47-40CB-8266-255EC5C9674D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88" operator="between" id="{F89779AC-4391-4BB6-82D7-B90236335A4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583" operator="between" id="{C4C198A6-3B26-43CF-A7B6-D6A18352851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84" operator="between" id="{BB59CE75-C4F4-433F-9468-5421C7FAA4B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85" operator="between" id="{353975E5-05E6-408E-84E4-91A0DFAFDA6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577" operator="between" id="{D3A75BF4-5CE2-424D-B240-5A223544134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78" operator="between" id="{C7EB9EDF-749E-4D6C-B2A8-40FFF68B8224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79" operator="between" id="{0673FB8E-1E95-4080-A6EC-C1835C922D2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574" operator="between" id="{538EE16A-72BC-4746-B684-71FD881B7F2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75" operator="between" id="{A224657F-8856-49E1-8E1D-916BB1A63E2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76" operator="between" id="{38325B98-DD71-4548-A996-327667C50EF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cellIs" priority="580" operator="between" id="{60CF464A-0076-442F-9DB7-8AA2247C614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81" operator="between" id="{6490A1D4-FC1C-4C12-8626-74915A175494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82" operator="between" id="{1C5743AB-E23C-42A6-920C-41656793973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ellIs" priority="571" operator="between" id="{02E96630-D913-455E-8102-0DCB05A808A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72" operator="between" id="{3DAF13DA-7344-4625-AB6A-0B875744792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73" operator="between" id="{0FC643B6-4661-4E3D-B695-3348BF3FDE1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568" operator="between" id="{5238B97D-F871-4A24-8E59-7B548171068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69" operator="between" id="{A5263AEE-9E89-4ADE-896E-3585C3CA771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70" operator="between" id="{09F7B2BF-9921-44A2-9FF5-12D57FCFD04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cellIs" priority="565" operator="between" id="{032361CF-FCFA-4FB6-BC17-9027EE2EDB3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66" operator="between" id="{15793C65-FB91-4055-A6A4-E9CCDECA49B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67" operator="between" id="{68DD9942-1492-48E8-ACBA-F68351CAB55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562" operator="between" id="{CB39415D-4B39-46BC-966A-7834B579D9C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63" operator="between" id="{71613B48-D1AE-45A5-BB2A-A1AC3A9582A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64" operator="between" id="{144330DC-FF1B-4295-8070-431C1435950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559" operator="between" id="{044D2A1A-59F0-4F4C-8E87-BB325DB3BCE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60" operator="between" id="{E88E7745-3289-438A-8131-DBCA6419C62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61" operator="between" id="{0D463C43-D27E-429F-81FC-80590109751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ellIs" priority="556" operator="between" id="{A0D20497-0B19-4520-8605-DFDDDB65084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57" operator="between" id="{94CBA84E-FF67-4128-8B13-C8AAAC11A5C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58" operator="between" id="{C8C48F80-608A-4F10-B25E-DE6B9A673FD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553" operator="between" id="{D9D078F7-3F97-42AB-ACFA-47E45178412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54" operator="between" id="{C6D78F86-A4C2-45E2-9CDB-BAA3AA6E233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55" operator="between" id="{B9715906-5483-4A55-8BB9-4DEEC2D60A8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cellIs" priority="550" operator="between" id="{27E97C63-7E90-496D-909B-24B117E2FD2F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51" operator="between" id="{EC449B7D-29DE-4E1F-BF70-D12F0744678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52" operator="between" id="{F81AA468-ED8E-4CD9-B039-B1A482AB173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ellIs" priority="547" operator="between" id="{FE3E3642-BE68-4132-9F21-8E04CCDD145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48" operator="between" id="{0B395179-650B-40D3-87A8-8A92B9FCEF3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49" operator="between" id="{CB7BE1F1-5DD2-41A0-AD27-BF85894C383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cellIs" priority="544" operator="between" id="{332DECD8-09CA-4615-A130-D83F5977BF7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45" operator="between" id="{A9DDC0C1-82BA-4F30-AD4E-4F50946C758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46" operator="between" id="{32BDB69A-B423-4E80-9B01-F980A8CB243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cellIs" priority="541" operator="between" id="{4C5DA968-390E-44F1-8414-C2D92548996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42" operator="between" id="{5E8EBA60-11D1-4D35-BFC2-0D56BF2DAECD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43" operator="between" id="{4D0BFE76-F702-4D29-9292-4C1C4E47752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cellIs" priority="538" operator="between" id="{BF59C916-62B6-4B7C-9A7B-7DE66347834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39" operator="between" id="{45522BA1-C6CF-42D7-93E0-079B493840E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40" operator="between" id="{C5E9450F-ECD8-4688-BE6E-C3EEE18FF63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cellIs" priority="535" operator="between" id="{327B8B5D-06EF-4B3B-869B-C6A23DA7DCD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36" operator="between" id="{D5308744-B4EB-4B1E-AAB0-009D0DA2ABED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37" operator="between" id="{DD4173BF-5C3B-47AD-A257-4213406E51D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532" operator="between" id="{625656D8-2AE8-41B6-98FA-56AFAE6BDFA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33" operator="between" id="{83CFB671-A800-4A47-8CB7-EE50BF1A8BC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34" operator="between" id="{72EF3E6F-6637-4B01-9B61-4F99A7829D1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cellIs" priority="529" operator="between" id="{3989CABA-5198-49EE-ABB7-502C100D5E6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30" operator="between" id="{C213A403-04A9-4EE9-94F5-C25FC0BDA76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31" operator="between" id="{A1D0B756-1AA6-47D5-B0B7-000870F0080F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526" operator="between" id="{26E03680-341F-47C0-A171-601AE6864DA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27" operator="between" id="{E6124700-38F6-44E9-A7EA-C855EB396644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28" operator="between" id="{E3F414AB-1696-4BE8-B462-E38474BF4E2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520" operator="between" id="{77B16407-3D46-4F4F-BB84-42E3427ADC7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21" operator="between" id="{98056C3C-398E-418F-B130-E492C6811CC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22" operator="between" id="{C956D871-B6AE-4537-831A-02D85E607374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517" operator="between" id="{CE486C75-DC15-4B49-BFB2-28FD16A6848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18" operator="between" id="{9775CB21-66CB-4DF5-9CEE-1611BE9F88A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19" operator="between" id="{C75CDAAD-5FD1-4D2A-A52C-2DBE57F7AAF2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cellIs" priority="514" operator="between" id="{B2EF10EF-66EF-4F87-BEE2-61C4C1C20F9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15" operator="between" id="{269CB88E-F016-498D-83C3-D3415F0B0C8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16" operator="between" id="{B399063A-D199-4B45-B3D8-54D84063DF84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523" operator="between" id="{72FFFFCB-5E27-49EC-8753-50163E0A0B0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24" operator="between" id="{406A7CAC-5CD3-4F3A-BE08-EDB6DCB69F4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25" operator="between" id="{F9E60DCE-73EA-4AB7-99B3-1F0B71EC6F3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11" operator="between" id="{D0AEAB85-2053-4707-87B5-EE2BE06BD17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12" operator="between" id="{6ECACC6E-7BC9-4F56-A507-76341A9D119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13" operator="between" id="{566A6500-3C43-49DA-864D-BE62825F6F02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508" operator="between" id="{FD4F6A53-EB62-4938-AD91-F1A21C60747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09" operator="between" id="{9332DFBE-7584-4C63-A818-8B27A5439CB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10" operator="between" id="{993F00DE-9C90-4E6D-BBF3-53359046AEA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ellIs" priority="505" operator="between" id="{FBE95A74-9715-4BA5-B63E-287AA579289F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06" operator="between" id="{C3859F19-3480-4297-AC7E-03E0D87DF11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07" operator="between" id="{F3007A58-EB10-4404-B49C-97A4BDE2671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cellIs" priority="502" operator="between" id="{32B6A70D-A876-4458-ABCE-01724D30DEA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03" operator="between" id="{68800D1F-D76C-40CC-9F38-BB14D9219EE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04" operator="between" id="{A43D8FB5-E406-46E2-86E2-B58A9E8D970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499" operator="between" id="{CB82CBC5-94B7-4A07-A49E-49E2075BB21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500" operator="between" id="{ADA0CFA6-F7A1-4DE4-8B2B-385A36EF6AF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501" operator="between" id="{6C6F8D00-0189-4CEB-AC4D-852DF0B99F9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496" operator="between" id="{2F4081FC-6FD2-4AA8-B3CB-61646C1DA87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97" operator="between" id="{5C41C547-95EE-4E79-A95D-BB197734E0D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98" operator="between" id="{27D3916D-0798-460E-BB3B-2DA795083A62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93" operator="between" id="{5889888D-0C32-4F33-B212-E5069BD21E1D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94" operator="between" id="{59CAB9E9-4B10-490A-B06C-9B3688D6182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95" operator="between" id="{B983E833-E2A0-48FA-A163-9D8776C3076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490" operator="between" id="{9456BB3C-0FB4-4BC7-8C4C-861AF474676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91" operator="between" id="{5AA544E7-7566-4610-8C73-3C40DEB812A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92" operator="between" id="{AB5C9852-01B2-4E1E-B402-A425A30FD97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cellIs" priority="487" operator="between" id="{5B4860DE-AA91-4479-8A16-B9CFBF52D3E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88" operator="between" id="{3916FC55-A88F-4C1B-81A9-A8F14362020C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89" operator="between" id="{17E0325E-2408-4C5A-9459-E578A7B618F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cellIs" priority="484" operator="between" id="{BEDACE11-9781-40DA-B327-DD1E585028B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85" operator="between" id="{52BC0877-8BC0-41AC-AD04-C008F315500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86" operator="between" id="{8D960364-DC67-4A86-BAD1-73A175EBBE7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78" operator="between" id="{65D6FC8C-D22D-4151-9CDD-D265CF859FB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79" operator="between" id="{AE0DD693-83E8-45F4-B7E7-27B24E11F6B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80" operator="between" id="{9B90A86C-5809-4D57-B68F-88F90127A96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475" operator="between" id="{A59BD17C-912C-47A6-9F7B-017324F8633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76" operator="between" id="{77E53AA6-A8FD-442A-83E2-AC3DE5510AD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77" operator="between" id="{1C82523B-30C1-4ABE-86A4-1370A2739B4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cellIs" priority="472" operator="between" id="{C2756316-A035-490C-BC7F-DABBF798849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73" operator="between" id="{4A3F6840-5B11-4F0A-9319-EE72AC5CD94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74" operator="between" id="{ED4803F8-80B1-499E-9D3D-17C7EDDCD4B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481" operator="between" id="{56C15FF1-E6E8-499E-9D54-547647FF3E0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82" operator="between" id="{A5F99BFF-8B5E-4C71-95AE-E4D0F3883A9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83" operator="between" id="{E6689151-5BCB-4546-AFAC-1E39E561AA1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469" operator="between" id="{EB4D71F7-5674-4309-A050-C97810B93C6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70" operator="between" id="{31E5B102-2E93-4500-B3F0-4D76365AE2F0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71" operator="between" id="{5E7423A3-81B9-406F-B4BC-3DBA9C0DABF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466" operator="between" id="{1154CEA7-ED83-4E51-9CE9-78224475826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67" operator="between" id="{565ACB9F-CA1F-40E1-9D02-23C31778AECC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68" operator="between" id="{0CA5397B-3C21-480D-92B8-0AC583A6A75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cellIs" priority="463" operator="between" id="{B5557714-60C5-4DB1-B6AF-D7C3E7C2010D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64" operator="between" id="{55F1DF89-8A24-4D8A-B9DE-39949C52B46D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65" operator="between" id="{986E38C4-3653-4244-853B-6EC51032849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60" operator="between" id="{8B87CC60-47B3-4209-BA55-867B146F33A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61" operator="between" id="{5A5B8D26-64C1-4285-BBB5-59B4A1AAB2D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62" operator="between" id="{A69DC823-6F17-4CB3-BCFD-A353D1151EB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454" operator="between" id="{4175CEFD-1A61-49AC-BDF6-E6359305A57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55" operator="between" id="{54C5293D-4ED0-4FFF-8F66-559FC165F00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56" operator="between" id="{A47C5BD8-B20C-4925-8CF3-E3C7FC5011A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cellIs" priority="451" operator="between" id="{A752903C-D7C2-4B5E-A13B-BCBEB5D243D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52" operator="between" id="{F1D236F4-60B6-4B5E-B120-7E8089AA5A9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53" operator="between" id="{E8CD1F10-AADF-4EB0-8462-2958C5F1939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ellIs" priority="448" operator="between" id="{483AF186-8643-410F-9004-5543E4676EB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49" operator="between" id="{C0A25D74-6EED-4C36-A868-D14028137FD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50" operator="between" id="{D9FE1863-B6B4-4973-BD8B-904162D3E71C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ellIs" priority="457" operator="between" id="{C9863682-7894-4350-8303-BFD7B9E88EA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58" operator="between" id="{154FC448-2C0D-45BE-8D34-3AC77B73E2A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59" operator="between" id="{8489F4B3-C781-446D-9772-3E4DB3D14DA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ellIs" priority="445" operator="between" id="{CEBBAE84-FB58-4545-869C-40AFFC30375D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46" operator="between" id="{54EA0799-4B28-4FAF-AD23-8B1873490CC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47" operator="between" id="{96D4A5D6-0421-40C7-BEE0-2E3DD6EE041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ellIs" priority="442" operator="between" id="{4AAB49ED-C175-4C9A-9AD8-7F544F7B25D1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43" operator="between" id="{4EC87F8A-A323-408E-A761-1801AA5775B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44" operator="between" id="{2BC3D8A6-AB8F-4038-97A7-F1ABBDB11C32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439" operator="between" id="{238EFFB9-B08F-43CB-998E-C08961AF5D62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40" operator="between" id="{290495EA-05F4-4F0C-94E0-D89F17795FB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41" operator="between" id="{519A2302-B183-429B-A0CD-EAB4B13224F4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436" operator="between" id="{BE985303-C547-4BF0-A950-3D7B40C392C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37" operator="between" id="{357C445C-76D1-4B84-8A19-3E8AE08C547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38" operator="between" id="{D0949E92-D68E-455F-BF54-BA2D810B31B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L27</xm:sqref>
        </x14:conditionalFormatting>
        <x14:conditionalFormatting xmlns:xm="http://schemas.microsoft.com/office/excel/2006/main">
          <x14:cfRule type="cellIs" priority="433" operator="between" id="{8E2C0FE5-93E1-449A-A490-B2D24C6484C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34" operator="between" id="{ED8A5B85-FA2A-4179-A310-E424917698D4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35" operator="between" id="{B9E6A587-8884-4696-8825-3CFEB17EEBC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430" operator="between" id="{575EEF17-4DB3-4981-87A7-010DCCD7EA6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31" operator="between" id="{8B55A466-8977-4283-8B13-97AC45502E0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32" operator="between" id="{82E81076-F244-4385-B15D-CE859BE8917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424" operator="between" id="{F61CAE6F-C023-4901-9F60-E9D390B74E0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25" operator="between" id="{3FA0D7AE-3E4A-4345-BDF5-4244BADBE080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26" operator="between" id="{5D5680F1-1853-4EC6-86F2-0689FB775B3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421" operator="between" id="{FACBC543-7454-4F49-8E0C-DCB5F18063C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22" operator="between" id="{8031C6DA-0034-4064-AB9C-7CE27966BEE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23" operator="between" id="{B12F4CA0-BE40-491C-A368-419BF5FEF61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ellIs" priority="418" operator="between" id="{77FD2E72-04FC-44A1-8DE2-52C149FB27F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19" operator="between" id="{8D1E8D49-4CDC-4B8C-9A80-509938B4963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20" operator="between" id="{ADF3F8E7-6D57-4508-B5F0-BF4001D4929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ellIs" priority="415" operator="between" id="{BC86E767-E0D4-4C94-BDA1-3C9D9919612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16" operator="between" id="{B4D0124A-B2FD-4A31-9D09-587F1DD6A63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17" operator="between" id="{FBB74F35-F555-4B9B-8CAC-51638E8BCDE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ellIs" priority="427" operator="between" id="{E24FE729-C690-4350-9B89-70C8AD75216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28" operator="between" id="{BB3CA620-3260-42E4-9D67-680D1DB848E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29" operator="between" id="{51A85018-36CA-48C6-A465-37275C7456E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ellIs" priority="412" operator="between" id="{879A222C-991D-4C4C-BA67-F3C8333B217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13" operator="between" id="{E7029812-505A-4050-9172-98D15E94E80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14" operator="between" id="{69E23EA8-D855-452C-AA9D-C9AA660430D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409" operator="between" id="{62B68DD7-FF90-42DC-B0D6-A0551D0C60D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10" operator="between" id="{749E18D9-C5F9-489A-AAA6-519C4CA7B49B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11" operator="between" id="{672986AF-D233-4E2A-BA16-D567F602DAE2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cellIs" priority="406" operator="between" id="{F9A9B17F-EE7E-42D0-99DF-3EE66E44423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07" operator="between" id="{9EE80730-8847-47FD-A27B-684214D65C8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08" operator="between" id="{308B3D99-E810-4A72-A585-0293A9CFDE4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403" operator="between" id="{CD888AA1-EE3E-484D-A22A-B6A65077C6B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04" operator="between" id="{94884704-BF3C-4BFC-B5A8-413D3F407CF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05" operator="between" id="{DDE29BFA-CE93-48E2-A104-51D1877220A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cellIs" priority="397" operator="between" id="{AF8B91AE-C789-43DB-9140-BD752F2A6BE2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98" operator="between" id="{862E72BC-3933-448A-8A37-19636A0BB4B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99" operator="between" id="{19E3946C-2721-4614-9484-C21674B11AE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394" operator="between" id="{57E53BE6-1A78-419E-96AD-C64126726CD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95" operator="between" id="{0C0D78C9-55FA-46B0-B943-6231FC7F2354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96" operator="between" id="{8E85B957-C002-4F69-80BE-CCD47519A19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cellIs" priority="391" operator="between" id="{D3825AD9-A723-4BE7-B9B3-B5D29E41EF6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92" operator="between" id="{045A4B69-2B41-4224-B418-139C045A28A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93" operator="between" id="{0672F522-B0A9-45B2-9C5D-DC3CA32EEBE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cellIs" priority="400" operator="between" id="{7E30BB0C-1464-4381-9644-1BC724E85E4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401" operator="between" id="{BBEEDB5F-375E-4155-93A9-1558E1F571A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402" operator="between" id="{4751158F-19B2-4D6D-8229-C743FABD700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ellIs" priority="388" operator="between" id="{EFA339AA-DF80-4E60-8233-9E8CDE913E5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89" operator="between" id="{4EDCBC69-0B03-4A3E-B763-4EAC8C51FB8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90" operator="between" id="{F82202D2-51CE-4CC5-8AAF-6A49A0EC57B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385" operator="between" id="{10454EBC-FF49-4FA7-9760-59F619B2B3A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86" operator="between" id="{69C02171-0F05-4BDB-91CB-1A4505FBB09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87" operator="between" id="{E7EF5543-95C8-4688-B2B8-665038601CA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382" operator="between" id="{761854DD-C649-4BD6-8323-E5BB1C7D8112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83" operator="between" id="{288B5682-6BF9-4BA6-A56D-533CEA8D28B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84" operator="between" id="{7D3779D2-297E-4C49-A847-B99CC0216B4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379" operator="between" id="{B3FFC51D-BCAB-42E8-8810-11BD46C8844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80" operator="between" id="{D5A4150F-FB3E-4BFC-98CA-7902613333C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81" operator="between" id="{2C7E066A-45BC-4B3C-B1BB-FC7E2454ABA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373" operator="between" id="{9F8ECF4B-70D3-47F8-A9CC-D417E5CB3C4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74" operator="between" id="{4706529B-DC13-420E-8A9B-41ACA281A51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75" operator="between" id="{F90AD1F1-C80C-4444-B497-A7E79823E8A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370" operator="between" id="{F4F54688-6422-4B93-82B2-645B46A79EF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71" operator="between" id="{287C61E5-9B08-4001-A34D-A0F3A534FD7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72" operator="between" id="{8A87CAD8-C01C-46C7-8007-B7FBEB2CED5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ellIs" priority="367" operator="between" id="{C358A7C6-9F3E-40A8-9851-BE45452A502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68" operator="between" id="{AE7B5E40-96C0-4BE3-8351-668A4830001B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69" operator="between" id="{E1F65AAA-1FAB-41E0-83EA-097EFBB2124F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ellIs" priority="376" operator="between" id="{B1139419-7BA8-4649-ADDF-D08CED8824B3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77" operator="between" id="{1B0193C7-9F5C-47AB-91DF-A1931447F98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78" operator="between" id="{5C5C8898-12E2-459C-A860-A37712F9DAA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361" operator="between" id="{4418160F-A3A8-4BE7-9135-BD67DAF5DC5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62" operator="between" id="{B7DF78B3-1FA1-4ABB-8956-2A618AB7BB7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63" operator="between" id="{E607BA12-85B9-4AB1-AB08-93A458B7601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cellIs" priority="358" operator="between" id="{B95EE7A7-A8D1-43AD-B6A3-4629284A69F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59" operator="between" id="{E092FC0E-9497-4846-86C0-E46D8FA27B63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60" operator="between" id="{FED2D4DD-FD45-44D5-B38B-F9BC4994ED8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ellIs" priority="355" operator="between" id="{0F29F159-7388-45DC-AC21-F9E0B2A34AFD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56" operator="between" id="{6C8A2BCB-2DE5-490C-A249-F25D259B423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57" operator="between" id="{BB3A36C1-E85E-42F2-B6FC-CB74903FE36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ellIs" priority="352" operator="between" id="{61682371-04D1-4BD8-8580-AB4746A22A7F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53" operator="between" id="{1492E1F2-24F2-475D-B3D6-4E6B5010C9D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54" operator="between" id="{EA5773ED-767C-4743-95AA-7A35D4B51E2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cellIs" priority="364" operator="between" id="{971FA067-AAD4-412A-A146-6A3A54F6FE1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65" operator="between" id="{C093BE3A-094E-4936-9EFA-CC88E03DE974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66" operator="between" id="{89038821-4FB8-4BE9-958D-6CE11E3F1D74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ellIs" priority="349" operator="between" id="{42DE6FE1-E737-409A-A7A6-F9F842022A8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50" operator="between" id="{D25EF77B-0034-4D43-B7B6-F925EFEF9AB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51" operator="between" id="{087AAE0F-98D9-45F9-BFC7-6EE1E61769D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346" operator="between" id="{5A83B872-469F-4A08-A427-9E3761AEA94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47" operator="between" id="{D0B4D77A-78F9-40CE-9606-9FFE9EBCAB5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48" operator="between" id="{EA90E2CB-1C6E-46A6-B97B-261C41A097D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K32:L32</xm:sqref>
        </x14:conditionalFormatting>
        <x14:conditionalFormatting xmlns:xm="http://schemas.microsoft.com/office/excel/2006/main">
          <x14:cfRule type="cellIs" priority="343" operator="between" id="{F690F250-B44D-42B1-9167-C94F4B21166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44" operator="between" id="{DCB5B542-A4BE-488C-B6A3-462EB59BF0B0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45" operator="between" id="{D30D2641-F4D4-4923-A875-E0A71D1248E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J32</xm:sqref>
        </x14:conditionalFormatting>
        <x14:conditionalFormatting xmlns:xm="http://schemas.microsoft.com/office/excel/2006/main">
          <x14:cfRule type="cellIs" priority="337" operator="between" id="{F00A6709-C762-4140-81C8-A705C40DFFAD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38" operator="between" id="{577E2890-8D2C-4075-8059-FF9D5301A10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39" operator="between" id="{F305EFAF-EB83-4BC1-B90B-29E7E663155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ellIs" priority="334" operator="between" id="{2B62C5C2-1A70-4E7A-A6A9-45611A175A6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35" operator="between" id="{57285FF1-4D00-42D8-B2BA-236A78D82BE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36" operator="between" id="{B26035F2-0219-4C6F-BCBB-4ABAE2F3A04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cellIs" priority="331" operator="between" id="{5D996305-01D1-47E7-ADFC-1490EF4BDB4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32" operator="between" id="{D0B1D05A-C6FB-468D-A70F-64E9F62F615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33" operator="between" id="{C64306D8-ABB4-46FA-A673-08767CCDBA7C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40" operator="between" id="{10D64B81-9166-47F9-8525-6A0A603BD1F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41" operator="between" id="{E6D28C23-3E5D-4D4C-8493-AA9600F9698D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42" operator="between" id="{D4DB10BC-DB66-45CF-8B72-7D4DFA9D395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328" operator="between" id="{80E9D14A-FC35-4974-B347-A553985311E3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29" operator="between" id="{030F636B-5F36-4619-920C-C5B5C7118C2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30" operator="between" id="{DA7ED1CE-2453-4486-87A0-016D5F52DD0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325" operator="between" id="{E4179EBB-BB43-4309-91C1-3AA03576120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26" operator="between" id="{4577CC8E-83BF-4216-ABD1-34A9B3C55E54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27" operator="between" id="{88C3C49E-C545-4256-A01F-3EE059F644C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22" operator="between" id="{D9A390EC-CF95-4586-8332-87E18E29A60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23" operator="between" id="{CE5B8A44-1097-4B12-9BA0-65DB8FB3134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24" operator="between" id="{A9F443ED-BD9E-46F4-8DEB-062E7C52554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319" operator="between" id="{DFAC3561-B4C4-4420-B1F6-1D0CB264065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20" operator="between" id="{4BABCF84-996E-43F9-AC75-C62B4826492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21" operator="between" id="{9E71824D-E67F-41AB-8DD1-8D8C652E18D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316" operator="between" id="{924D0D39-3921-42A3-8F4C-DF922A4FC86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17" operator="between" id="{98B97158-A01B-418C-A150-48065177D08B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18" operator="between" id="{CB9E2724-4A0D-4436-B9E3-BF9CA3D22F2C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cellIs" priority="313" operator="between" id="{656C264E-8FF1-419A-AD3B-E34F9A7BC21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14" operator="between" id="{BE574876-255A-4A84-B2E3-CC15B3B2E71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15" operator="between" id="{E3DDFD41-8479-41CB-B9C1-C4F8E059081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310" operator="between" id="{785EEB72-6C60-4999-A34C-E5A6B912DD0E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11" operator="between" id="{1E02E6D1-AA40-4EF5-BE26-C580C208709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12" operator="between" id="{CA9AE8C6-FC0A-4EF0-917E-459B8105FC5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K35:L35</xm:sqref>
        </x14:conditionalFormatting>
        <x14:conditionalFormatting xmlns:xm="http://schemas.microsoft.com/office/excel/2006/main">
          <x14:cfRule type="cellIs" priority="307" operator="between" id="{D896BDAE-1267-47E7-A269-22F67AB6A3A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08" operator="between" id="{D827A996-C50D-4524-B1CC-C3AF21DFAB5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09" operator="between" id="{AFFA0D6E-40D6-4F74-9CCC-63A9E87208B0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304" operator="between" id="{6AE79F8F-DB1F-49F7-A0E1-879028279202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05" operator="between" id="{D11F1534-E7C3-4D74-B440-A2BBFF99CACB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06" operator="between" id="{7BD05F1A-F8CC-4C83-8EB6-AF99442B0D1E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ellIs" priority="301" operator="between" id="{D578A41C-F256-444E-B967-F5472CCDA233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302" operator="between" id="{6152180D-0B9B-47DC-8E1A-54CCC49F7DB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03" operator="between" id="{46428A23-675F-401E-9710-ED6ED91A672B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298" operator="between" id="{775D50DA-5741-4C44-A0EB-6E67DA91FEB2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99" operator="between" id="{4AEB76E9-0133-4C32-862E-3B9A775F856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300" operator="between" id="{EAFD78DC-EB08-4290-B951-61BF598B86C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ellIs" priority="295" operator="between" id="{FB0549D6-3CA5-4238-94A4-3ADB0BC910F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96" operator="between" id="{C8D62444-2B76-4A89-ABD0-295FB624E37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97" operator="between" id="{F2C95D36-DA40-4521-AE46-B082316495E3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K37:L37</xm:sqref>
        </x14:conditionalFormatting>
        <x14:conditionalFormatting xmlns:xm="http://schemas.microsoft.com/office/excel/2006/main">
          <x14:cfRule type="cellIs" priority="292" operator="between" id="{FC1C06DB-C541-4B7D-8FB6-ED009F8F29B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93" operator="between" id="{8CA2419E-0A83-4E07-AA88-B7461D2F1C2C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94" operator="between" id="{8F54435C-115D-4342-976A-BE41B2ECBDC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J37</xm:sqref>
        </x14:conditionalFormatting>
        <x14:conditionalFormatting xmlns:xm="http://schemas.microsoft.com/office/excel/2006/main">
          <x14:cfRule type="cellIs" priority="286" operator="between" id="{67B2251E-B11D-49EE-B1AF-669EFA65438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87" operator="between" id="{F6B8C747-EE78-404C-B893-3B1C778DA0D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88" operator="between" id="{343FEAD9-F927-4097-820A-D17CC70ED13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cellIs" priority="283" operator="between" id="{710C3FF2-7F20-4384-B2EA-D9AEC8DCBA6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84" operator="between" id="{620C62CF-FCAA-44F0-9F89-508DA639753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85" operator="between" id="{8C042D95-D272-4399-A815-CE5F63E8020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ellIs" priority="280" operator="between" id="{95645D78-3F60-46B2-B197-FF739B66F87B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81" operator="between" id="{4A8B8149-7173-4733-B43C-D61F69C7D99A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82" operator="between" id="{2544C024-0936-41DE-AFF7-2D56B465B641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ellIs" priority="277" operator="between" id="{C382015C-2746-43FF-9782-44B7BE3B7E4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78" operator="between" id="{91FBEB99-EA49-4DC9-BB4A-AD9F705A4DA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79" operator="between" id="{7D536699-9E6D-48D3-BEF6-4826B63B9A0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cellIs" priority="289" operator="between" id="{F7F5637F-4FE2-433C-A43C-F8B5CA416997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90" operator="between" id="{85323D85-E594-42D9-BE0D-39836971779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91" operator="between" id="{F5A90EE4-3531-4EC7-9FB7-D7AE6437313A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ellIs" priority="274" operator="between" id="{12637FFC-4777-4C53-9536-3219F2CC27B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75" operator="between" id="{25635A69-E155-4420-8D5F-18A5E40B3F5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76" operator="between" id="{931204DB-110C-4DC5-BA89-A15A8AD1E34F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71" operator="between" id="{47FCE132-B44F-4A94-81F9-9E82EB5CFBA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72" operator="between" id="{DFD2DBD7-CDD8-4EAB-9F05-7A7EA7B1B79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73" operator="between" id="{7CFE4B02-5561-4711-8A49-56F5D26D921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K39:L39</xm:sqref>
        </x14:conditionalFormatting>
        <x14:conditionalFormatting xmlns:xm="http://schemas.microsoft.com/office/excel/2006/main">
          <x14:cfRule type="cellIs" priority="268" operator="between" id="{5051DC2F-6673-405B-8F26-5C9027C5525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69" operator="between" id="{25EDBFA4-658D-4DFF-8CB9-DAE4A5B6185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70" operator="between" id="{A91030F2-C81F-4253-8EC3-EBB8628AF1A2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265" operator="between" id="{EED21B8D-3279-498F-83FF-064F89D4CD49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66" operator="between" id="{4C2E6C9D-CBEB-4422-A333-5C48A7EE82CC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67" operator="between" id="{633E4F4E-C175-4A97-826D-5955A8CE3838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262" operator="between" id="{16E404F3-E2BE-46E8-8277-4CAB7686A6E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63" operator="between" id="{C1B8A532-8D94-4759-BAAC-7165D885DDBC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64" operator="between" id="{18302AB5-7652-42D2-9155-8FF638D04777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59" operator="between" id="{3C0FAACC-25FF-467D-9728-97E0217C065A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60" operator="between" id="{BD7F5816-BB8E-45B7-ACA1-71B73E7C486E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61" operator="between" id="{44AF2454-E4C8-4D57-96B1-3115A4BB5004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cellIs" priority="256" operator="between" id="{3E81697E-B2B1-45CD-8655-0B46AF1EE09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57" operator="between" id="{156AAF06-12BE-4D90-887A-D4C6F0BFB8F0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58" operator="between" id="{D78EF741-1376-4A16-8C19-EC9A1E69DE2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K40:L40</xm:sqref>
        </x14:conditionalFormatting>
        <x14:conditionalFormatting xmlns:xm="http://schemas.microsoft.com/office/excel/2006/main">
          <x14:cfRule type="cellIs" priority="253" operator="between" id="{4A1AC9C2-7365-407C-A363-AE74BF82EBE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54" operator="between" id="{06093446-ACC0-44D5-99A1-2B5E22BE0558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55" operator="between" id="{B50F1218-2762-4C81-BCB4-A5B73937A78F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ellIs" priority="247" operator="between" id="{592C4DE3-7737-488F-A3C6-82D4AE0E7B03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48" operator="between" id="{84C8428C-922C-4D11-9C34-015E6E1C70C2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49" operator="between" id="{4518A646-686A-4CF2-BB01-D1DDADE2041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cellIs" priority="244" operator="between" id="{FC0B7CAC-81B9-4CAF-82C0-6604F2DBE99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45" operator="between" id="{F2899564-28A9-4C41-B321-334E5520866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46" operator="between" id="{0511FEB4-D13E-4D24-8355-9467B3FBAD4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ellIs" priority="241" operator="between" id="{43043CEA-086B-4266-8162-3629C5273652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42" operator="between" id="{DF0722D1-D6B2-4E18-A8A7-3E5278E274B0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43" operator="between" id="{F134001F-3A0A-4496-BB39-A62BE6E017D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cellIs" priority="238" operator="between" id="{A237988C-78FE-49A7-B7FF-E7FD50D724C4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39" operator="between" id="{E53FA8A2-3CD1-4903-9990-DD4FC7D2F0E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40" operator="between" id="{82B834B4-167A-477B-84DE-7FA8A8E1F7D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M42</xm:sqref>
        </x14:conditionalFormatting>
        <x14:conditionalFormatting xmlns:xm="http://schemas.microsoft.com/office/excel/2006/main">
          <x14:cfRule type="cellIs" priority="250" operator="between" id="{0BB80440-B4FB-410C-BE96-CBCF11C35CDF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51" operator="between" id="{AB1E3373-927F-4A64-AAB1-6644B308A731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52" operator="between" id="{A06BD590-BC27-4753-A4C5-F01BE96CC9C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235" operator="between" id="{AE052275-2DCC-4AEB-B61D-F88F4A744A58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36" operator="between" id="{30C17D7D-44EE-4D70-BD8F-D7FB081CC87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37" operator="between" id="{0792E35D-FE27-4A32-96AF-481EAD021C36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cellIs" priority="232" operator="between" id="{815B2FBC-9747-4E53-9DE4-F6B006191280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33" operator="between" id="{D908D5C4-A2CB-4C34-8220-DA1E7EF5B84F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34" operator="between" id="{133FC0FA-3A69-4EE1-A1C3-1CE099914949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K42:L42</xm:sqref>
        </x14:conditionalFormatting>
        <x14:conditionalFormatting xmlns:xm="http://schemas.microsoft.com/office/excel/2006/main">
          <x14:cfRule type="cellIs" priority="229" operator="between" id="{FCE03BF2-7252-4F49-8668-45B5EFCE565C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30" operator="between" id="{92D20710-91B8-4E19-965A-16BC1F99FCD7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31" operator="between" id="{131242C6-A984-4960-9A2E-94F79D847E0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ellIs" priority="226" operator="between" id="{32EB15CB-9EAF-4537-B33F-07472465BE3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27" operator="between" id="{714EC9B4-9289-4744-BE42-42B9F9B43906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28" operator="between" id="{EC5C9D7D-8E59-4196-A990-A0AB8AF57A9F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M45</xm:sqref>
        </x14:conditionalFormatting>
        <x14:conditionalFormatting xmlns:xm="http://schemas.microsoft.com/office/excel/2006/main">
          <x14:cfRule type="cellIs" priority="223" operator="between" id="{87412A05-708B-44FA-93FF-61AF1B244E55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24" operator="between" id="{5E4B92F5-B122-47E6-A87E-6078DE41F8D9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25" operator="between" id="{BAAD08E8-0AD3-430A-B43A-6F5534205CC4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20" operator="between" id="{21A4067D-36B9-447D-B805-3FFE72786346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21" operator="between" id="{60CB7C73-3C73-461D-A0B5-1B8E6C7C80F5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22" operator="between" id="{EC0EDC9E-C071-40D9-94E6-F4FBAF5F3A85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K45:L45</xm:sqref>
        </x14:conditionalFormatting>
        <x14:conditionalFormatting xmlns:xm="http://schemas.microsoft.com/office/excel/2006/main">
          <x14:cfRule type="cellIs" priority="217" operator="between" id="{EAC7AA8D-EB5A-4896-B815-71432BF4FCB2}">
            <xm:f>'[Anmälan till Utmanaren VT2016.xlsx]Tider VT2016'!#REF!</xm:f>
            <xm:f>'[Anmälan till Utmanaren VT2016.xlsx]Tider VT2016'!#REF!</xm:f>
            <x14:dxf>
              <fill>
                <patternFill>
                  <bgColor theme="7"/>
                </patternFill>
              </fill>
            </x14:dxf>
          </x14:cfRule>
          <x14:cfRule type="cellIs" priority="218" operator="between" id="{7BA00380-7CBA-428F-AA5D-8EC631C3AC8B}">
            <xm:f>'[Anmälan till Utmanaren VT2016.xlsx]Tider VT2016'!#REF!</xm:f>
            <xm:f>'[Anmälan till Utmanaren VT2016.xlsx]Tider VT2016'!#REF!</xm:f>
            <x14:dxf>
              <fill>
                <patternFill>
                  <bgColor theme="6"/>
                </patternFill>
              </fill>
            </x14:dxf>
          </x14:cfRule>
          <x14:cfRule type="cellIs" priority="219" operator="between" id="{76CF83EE-7F06-41F3-840E-E740C6040D7D}">
            <xm:f>'[Anmälan till Utmanaren VT2016.xlsx]Tider VT2016'!#REF!</xm:f>
            <xm:f>'[Anmälan till Utmanaren VT2016.xlsx]Tider VT2016'!#REF!</xm:f>
            <x14:dxf>
              <fill>
                <patternFill>
                  <bgColor theme="5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199" operator="between" id="{BED8B562-7A0D-4E88-A37A-44242218D562}">
            <xm:f>'[Anmälan till Utmanaren VT2016.xlsx]Tider HT2016'!#REF!</xm:f>
            <xm:f>'[Anmälan till Utmanaren VT2016.xlsx]Tider HT2016'!#REF!</xm:f>
            <x14:dxf>
              <fill>
                <patternFill>
                  <bgColor theme="7"/>
                </patternFill>
              </fill>
            </x14:dxf>
          </x14:cfRule>
          <x14:cfRule type="cellIs" priority="200" operator="between" id="{9E5D39A7-0920-496F-A372-9AF50CB95F26}">
            <xm:f>'[Anmälan till Utmanaren VT2016.xlsx]Tider HT2016'!#REF!</xm:f>
            <xm:f>'[Anmälan till Utmanaren VT2016.xlsx]Tider HT2016'!#REF!</xm:f>
            <x14:dxf>
              <fill>
                <patternFill>
                  <bgColor theme="6"/>
                </patternFill>
              </fill>
            </x14:dxf>
          </x14:cfRule>
          <x14:cfRule type="cellIs" priority="201" operator="between" id="{3F9A6951-D60B-46F7-A4D0-FE84351784B8}">
            <xm:f>'[Anmälan till Utmanaren VT2016.xlsx]Tider HT2016'!#REF!</xm:f>
            <xm:f>'[Anmälan till Utmanaren VT2016.xlsx]Tider HT2016'!#REF!</xm:f>
            <x14:dxf>
              <fill>
                <patternFill>
                  <bgColor theme="5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cellIs" priority="196" operator="between" id="{8219E1E8-8B51-4D34-AD32-4347AD31988D}">
            <xm:f>'[Anmälan till Utmanaren VT2016.xlsx]Tider HT2016'!#REF!</xm:f>
            <xm:f>'[Anmälan till Utmanaren VT2016.xlsx]Tider HT2016'!#REF!</xm:f>
            <x14:dxf>
              <fill>
                <patternFill>
                  <bgColor theme="7"/>
                </patternFill>
              </fill>
            </x14:dxf>
          </x14:cfRule>
          <x14:cfRule type="cellIs" priority="197" operator="between" id="{6F755878-A37B-435E-9AF6-79EC9664767D}">
            <xm:f>'[Anmälan till Utmanaren VT2016.xlsx]Tider HT2016'!#REF!</xm:f>
            <xm:f>'[Anmälan till Utmanaren VT2016.xlsx]Tider HT2016'!#REF!</xm:f>
            <x14:dxf>
              <fill>
                <patternFill>
                  <bgColor theme="6"/>
                </patternFill>
              </fill>
            </x14:dxf>
          </x14:cfRule>
          <x14:cfRule type="cellIs" priority="198" operator="between" id="{45F713A9-7A49-4165-80E5-60E767E06487}">
            <xm:f>'[Anmälan till Utmanaren VT2016.xlsx]Tider HT2016'!#REF!</xm:f>
            <xm:f>'[Anmälan till Utmanaren VT2016.xlsx]Tider HT2016'!#REF!</xm:f>
            <x14:dxf>
              <fill>
                <patternFill>
                  <bgColor theme="5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ellIs" priority="193" operator="between" id="{7BD390EE-F2B1-41C3-8DB2-8BA00ABD4A71}">
            <xm:f>'[Anmälan till Utmanaren VT2016.xlsx]Tider HT2016'!#REF!</xm:f>
            <xm:f>'[Anmälan till Utmanaren VT2016.xlsx]Tider HT2016'!#REF!</xm:f>
            <x14:dxf>
              <fill>
                <patternFill>
                  <bgColor theme="7"/>
                </patternFill>
              </fill>
            </x14:dxf>
          </x14:cfRule>
          <x14:cfRule type="cellIs" priority="194" operator="between" id="{44B3C9A7-E3C1-4CBC-9B55-D82D8D15B56F}">
            <xm:f>'[Anmälan till Utmanaren VT2016.xlsx]Tider HT2016'!#REF!</xm:f>
            <xm:f>'[Anmälan till Utmanaren VT2016.xlsx]Tider HT2016'!#REF!</xm:f>
            <x14:dxf>
              <fill>
                <patternFill>
                  <bgColor theme="6"/>
                </patternFill>
              </fill>
            </x14:dxf>
          </x14:cfRule>
          <x14:cfRule type="cellIs" priority="195" operator="between" id="{ADCAE09D-E721-4FC7-B997-9ADE3A741EDA}">
            <xm:f>'[Anmälan till Utmanaren VT2016.xlsx]Tider HT2016'!#REF!</xm:f>
            <xm:f>'[Anmälan till Utmanaren VT2016.xlsx]Tider HT2016'!#REF!</xm:f>
            <x14:dxf>
              <fill>
                <patternFill>
                  <bgColor theme="5"/>
                </patternFill>
              </fill>
            </x14:dxf>
          </x14:cfRule>
          <xm:sqref>K10:L10</xm:sqref>
        </x14:conditionalFormatting>
        <x14:conditionalFormatting xmlns:xm="http://schemas.microsoft.com/office/excel/2006/main">
          <x14:cfRule type="cellIs" priority="190" operator="between" id="{176B9CD3-26A6-4129-AEC0-5B5FDBAC79E0}">
            <xm:f>'[Anmälan till Utmanaren VT2016.xlsx]Tider HT2016'!#REF!</xm:f>
            <xm:f>'[Anmälan till Utmanaren VT2016.xlsx]Tider HT2016'!#REF!</xm:f>
            <x14:dxf>
              <fill>
                <patternFill>
                  <bgColor theme="7"/>
                </patternFill>
              </fill>
            </x14:dxf>
          </x14:cfRule>
          <x14:cfRule type="cellIs" priority="191" operator="between" id="{1B823410-78AE-43BD-A6AB-3ABC023A0C8D}">
            <xm:f>'[Anmälan till Utmanaren VT2016.xlsx]Tider HT2016'!#REF!</xm:f>
            <xm:f>'[Anmälan till Utmanaren VT2016.xlsx]Tider HT2016'!#REF!</xm:f>
            <x14:dxf>
              <fill>
                <patternFill>
                  <bgColor theme="6"/>
                </patternFill>
              </fill>
            </x14:dxf>
          </x14:cfRule>
          <x14:cfRule type="cellIs" priority="192" operator="between" id="{0565DF23-1B9B-46C1-918D-BAC0DA16924E}">
            <xm:f>'[Anmälan till Utmanaren VT2016.xlsx]Tider HT2016'!#REF!</xm:f>
            <xm:f>'[Anmälan till Utmanaren VT2016.xlsx]Tider HT2016'!#REF!</xm:f>
            <x14:dxf>
              <fill>
                <patternFill>
                  <bgColor theme="5"/>
                </patternFill>
              </fill>
            </x14:dxf>
          </x14:cfRule>
          <xm:sqref>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sammlade tider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2016-12-12T17:48:26Z</dcterms:created>
  <dcterms:modified xsi:type="dcterms:W3CDTF">2016-12-12T17:48:55Z</dcterms:modified>
</cp:coreProperties>
</file>